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Q:\Surveys\2021 Welsh National Cancer Survey - WC21\Reporting\Working Docs\"/>
    </mc:Choice>
  </mc:AlternateContent>
  <xr:revisionPtr revIDLastSave="0" documentId="13_ncr:1_{5B3D1F80-A2C2-4B68-A510-810A667D7305}" xr6:coauthVersionLast="47" xr6:coauthVersionMax="47" xr10:uidLastSave="{00000000-0000-0000-0000-000000000000}"/>
  <bookViews>
    <workbookView xWindow="28680" yWindow="-120" windowWidth="29040" windowHeight="15840" xr2:uid="{D87F1177-3B51-4A25-86CD-923E6513E65B}"/>
  </bookViews>
  <sheets>
    <sheet name="Frequencies" sheetId="2" r:id="rId1"/>
    <sheet name="Unadjusted Scores" sheetId="1" r:id="rId2"/>
    <sheet name="Adjusted Scores" sheetId="3" r:id="rId3"/>
  </sheets>
  <externalReferences>
    <externalReference r:id="rId4"/>
    <externalReference r:id="rId5"/>
    <externalReference r:id="rId6"/>
    <externalReference r:id="rId7"/>
    <externalReference r:id="rId8"/>
  </externalReferences>
  <definedNames>
    <definedName name="_xlnm._FilterDatabase" localSheetId="2" hidden="1">'Adjusted Scores'!$B$7:$U$64</definedName>
    <definedName name="_xlnm._FilterDatabase" localSheetId="0" hidden="1">Frequencies!$A$7:$BH$486</definedName>
    <definedName name="_xlnm._FilterDatabase" localSheetId="1" hidden="1">'Unadjusted Scores'!$B$7:$BE$64</definedName>
    <definedName name="Active_Client">'[1]Response Rates'!$B$2</definedName>
    <definedName name="Client_Codes">'[1]Response Rates'!$B$5:$B$18</definedName>
    <definedName name="Client_List">'[1]Response Rates'!$B$4:$C$18</definedName>
    <definedName name="copy" localSheetId="2">#REF!</definedName>
    <definedName name="copy" localSheetId="0">#REF!</definedName>
    <definedName name="copy">#REF!</definedName>
    <definedName name="Custom_Sort">[2]!FullClientList[Custom Sort]</definedName>
    <definedName name="OutputType">[2]!Table1[Output Type]</definedName>
    <definedName name="_xlnm.Print_Area" localSheetId="0">Frequencies!$B$4:$BH$486</definedName>
    <definedName name="Question_Detail" localSheetId="2">#REF!</definedName>
    <definedName name="Question_Detail" localSheetId="0">#REF!</definedName>
    <definedName name="Question_Detail">#REF!</definedName>
    <definedName name="RepQs" localSheetId="0">OFFSET([3]Summary!#REF!,0,0,COUNTA([3]Summary!#REF!),1)</definedName>
    <definedName name="RepQs">OFFSET([4]Summary!$B$12,0,0,COUNTA([4]Summary!$B$12:$B$39),1)</definedName>
    <definedName name="Response_Rates">'[5]Response Rates for ''2015 Matern'!$B$16:$AA$54</definedName>
    <definedName name="TrustList">[2]!Table2[Trust List]</definedName>
    <definedName name="xc" localSheetId="2">#REF!</definedName>
    <definedName name="xc" localSheetId="0">#REF!</definedName>
    <definedName name="xc">#REF!</definedName>
  </definedNames>
  <calcPr calcId="191029" calcMode="manual"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9" i="2" l="1"/>
  <c r="A130" i="2"/>
  <c r="A131" i="2"/>
  <c r="A132" i="2"/>
  <c r="A133" i="2"/>
  <c r="A134" i="2"/>
  <c r="A135" i="2"/>
  <c r="A136" i="2"/>
  <c r="A137" i="2"/>
  <c r="A138" i="2"/>
  <c r="A139" i="2"/>
  <c r="A140" i="2"/>
  <c r="A144" i="2"/>
  <c r="A145" i="2"/>
  <c r="A146" i="2"/>
  <c r="A149" i="2"/>
  <c r="A150" i="2"/>
  <c r="A151" i="2"/>
  <c r="A152" i="2"/>
  <c r="A153" i="2"/>
  <c r="A154" i="2"/>
  <c r="A155" i="2"/>
  <c r="A156" i="2"/>
  <c r="A157" i="2"/>
  <c r="A158" i="2"/>
  <c r="A159" i="2"/>
  <c r="A160" i="2"/>
  <c r="A161" i="2"/>
  <c r="A162" i="2"/>
  <c r="A163" i="2"/>
  <c r="A164" i="2"/>
  <c r="A165" i="2"/>
  <c r="A166" i="2"/>
  <c r="A167" i="2"/>
  <c r="A168" i="2"/>
  <c r="A169" i="2"/>
  <c r="A170"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9" i="2"/>
  <c r="A290" i="2"/>
  <c r="A291" i="2"/>
  <c r="A292" i="2"/>
  <c r="A293" i="2"/>
  <c r="A294" i="2"/>
  <c r="A295"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3" i="2"/>
  <c r="A334" i="2"/>
  <c r="A335" i="2"/>
  <c r="A336" i="2"/>
  <c r="A337" i="2"/>
  <c r="A338" i="2"/>
  <c r="A339" i="2"/>
  <c r="A340" i="2"/>
  <c r="A343" i="2"/>
  <c r="A344" i="2"/>
  <c r="A345" i="2"/>
  <c r="A346"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alcChain>
</file>

<file path=xl/sharedStrings.xml><?xml version="1.0" encoding="utf-8"?>
<sst xmlns="http://schemas.openxmlformats.org/spreadsheetml/2006/main" count="15416" uniqueCount="411">
  <si>
    <r>
      <rPr>
        <b/>
        <sz val="18"/>
        <color rgb="FF01487E"/>
        <rFont val="Arial"/>
        <family val="2"/>
      </rPr>
      <t>2021 Welsh National Cancer Survey</t>
    </r>
    <r>
      <rPr>
        <b/>
        <sz val="18"/>
        <color theme="1"/>
        <rFont val="Arial"/>
        <family val="2"/>
      </rPr>
      <t xml:space="preserve">
</t>
    </r>
    <r>
      <rPr>
        <b/>
        <i/>
        <sz val="11"/>
        <color theme="1"/>
        <rFont val="Arial"/>
        <family val="2"/>
      </rPr>
      <t>Year on Year Scores - Unadjusted</t>
    </r>
  </si>
  <si>
    <t>Question Number</t>
  </si>
  <si>
    <t>Question Text</t>
  </si>
  <si>
    <t>7A4 Cardiff and Vale</t>
  </si>
  <si>
    <t>All Wales</t>
  </si>
  <si>
    <t>No. of responses</t>
  </si>
  <si>
    <t>Score</t>
  </si>
  <si>
    <t>Q03</t>
  </si>
  <si>
    <t xml:space="preserve">Did you understand the explanation of what was wrong with you? </t>
  </si>
  <si>
    <t>-</t>
  </si>
  <si>
    <t>Q04</t>
  </si>
  <si>
    <t>Before you were told you needed to go to hospital about cancer, how many times did you see your GP (family doctor) about the health problem caused by cancer?</t>
  </si>
  <si>
    <t>Q06</t>
  </si>
  <si>
    <t>How do you feel about the length of time you had to wait before your first appointment with a healthcare professional in a hospital?</t>
  </si>
  <si>
    <t>Q08</t>
  </si>
  <si>
    <t>Beforehand, did you have all the information you needed about your test?</t>
  </si>
  <si>
    <t>Q09</t>
  </si>
  <si>
    <t xml:space="preserve">Were the results of the test(s) explained in a way you could understand? </t>
  </si>
  <si>
    <t>Q10</t>
  </si>
  <si>
    <t>How do you feel about the way you were told you had cancer?</t>
  </si>
  <si>
    <t>Q11</t>
  </si>
  <si>
    <t>Q12</t>
  </si>
  <si>
    <t xml:space="preserve">When you were told you had cancer, were you given written information about the type of cancer you had? </t>
  </si>
  <si>
    <t>Q14</t>
  </si>
  <si>
    <t>When you were first told that you had cancer, had you been told you could bring a family member or friend with you?</t>
  </si>
  <si>
    <t>Q15</t>
  </si>
  <si>
    <t>Before your cancer treatment started, were your treatment options discussed with you?</t>
  </si>
  <si>
    <t>Q16</t>
  </si>
  <si>
    <t xml:space="preserve">Were you involved as much as you wanted to be in decisions about your care and treatment? </t>
  </si>
  <si>
    <t>Q17</t>
  </si>
  <si>
    <t>Were the possible side effects of treatment(s) explained in a way you could understand?</t>
  </si>
  <si>
    <t>Q18</t>
  </si>
  <si>
    <t>Were you offered practical advice and support in dealing with the side effects of your treatment(s)?</t>
  </si>
  <si>
    <t>Q19</t>
  </si>
  <si>
    <t>Before you started your treatment, were you also told about any side effects of the treatment that could affect you in the future rather than straight away?</t>
  </si>
  <si>
    <t>Q20</t>
  </si>
  <si>
    <t>Were you given the name and contact details of your Key Worker?</t>
  </si>
  <si>
    <t>Q21a</t>
  </si>
  <si>
    <t>Did your care include access to... A CNS</t>
  </si>
  <si>
    <t>Q22a</t>
  </si>
  <si>
    <t>How easy was it for you to contact your... Key Worker</t>
  </si>
  <si>
    <t>Q22b</t>
  </si>
  <si>
    <t xml:space="preserve"> How easy was it for you to contact your... CNS</t>
  </si>
  <si>
    <t>Q22c</t>
  </si>
  <si>
    <t>How easy was it for you to contact your... Other health professional</t>
  </si>
  <si>
    <t>Q23a</t>
  </si>
  <si>
    <t>When you had questions to ask, how often did you get answers you can understand from your... Key Worker</t>
  </si>
  <si>
    <t>Q23b</t>
  </si>
  <si>
    <t>When you had questions to ask, how often did you get answers you can understand from your... CNS</t>
  </si>
  <si>
    <t>Q23c</t>
  </si>
  <si>
    <t>When you had questions to ask, how often did you get answers you can understand from your... Other health professional</t>
  </si>
  <si>
    <t>Q24a</t>
  </si>
  <si>
    <t>Did they provide you with the information you needed to make informed decisions about your treatment? Key Worker</t>
  </si>
  <si>
    <t>Q24b</t>
  </si>
  <si>
    <t>Did they provide you with the information you needed to make informed decisions about your treatment? CNS</t>
  </si>
  <si>
    <t>Q24c</t>
  </si>
  <si>
    <t>Did they provide you with the information you needed to make informed decisions about your treatment? Other health professional</t>
  </si>
  <si>
    <t>Q25</t>
  </si>
  <si>
    <t>Were you offered the opportunity to discuss your needs and concerns?</t>
  </si>
  <si>
    <t>Q26</t>
  </si>
  <si>
    <t>Have you been offered a written care plan?</t>
  </si>
  <si>
    <t>Q27</t>
  </si>
  <si>
    <t>How much information about support or self-help groups did your healthcare team give you?</t>
  </si>
  <si>
    <t>Q28</t>
  </si>
  <si>
    <t>During your care, were you told about voluntary or charity support?</t>
  </si>
  <si>
    <t>Q29</t>
  </si>
  <si>
    <t xml:space="preserve"> Did your healthcare team discuss with you or give you information about the impact cancer could have on your day to day activities (for example, your work life or education)?</t>
  </si>
  <si>
    <t>Q30</t>
  </si>
  <si>
    <t>Did your healthcare team give you information about how to get financial help or any benefits you might be entitled to?</t>
  </si>
  <si>
    <t>Q32</t>
  </si>
  <si>
    <t>Beforehand, did you have all the information you needed about your operation?</t>
  </si>
  <si>
    <t>Q33</t>
  </si>
  <si>
    <t xml:space="preserve">After the operation, did a member of staff explain how it had gone in a way you could understand? </t>
  </si>
  <si>
    <t>Q35</t>
  </si>
  <si>
    <t>Overall, while you were in hospital, were you treated with dignity and respect?</t>
  </si>
  <si>
    <t>Q36</t>
  </si>
  <si>
    <t xml:space="preserve">Were you able to discuss any worries or fears with staff during your hospital visit? </t>
  </si>
  <si>
    <t>Q37</t>
  </si>
  <si>
    <t xml:space="preserve">Did your family or someone else close to you have enough opportunity to talk to a healthcare professional? </t>
  </si>
  <si>
    <t>Q38</t>
  </si>
  <si>
    <t>Did you have confidence and trust in the healthcare professionals treating you?</t>
  </si>
  <si>
    <t>Q39</t>
  </si>
  <si>
    <t xml:space="preserve">Were you given enough privacy when discussing your condition or treatment? </t>
  </si>
  <si>
    <t>Q40</t>
  </si>
  <si>
    <t>Were you given enough privacy when being examined or treated?</t>
  </si>
  <si>
    <t>Q41</t>
  </si>
  <si>
    <t xml:space="preserve">Do you think the hospital staff did everything they could to help control your pain? </t>
  </si>
  <si>
    <t>Q42</t>
  </si>
  <si>
    <t>Were you given clear written information about what you should or should not do after leaving hospital?</t>
  </si>
  <si>
    <t>Q43</t>
  </si>
  <si>
    <t>Did hospital staff tell you who to contact if you were worried about your condition or treatment after you left hospital?</t>
  </si>
  <si>
    <t>Q45</t>
  </si>
  <si>
    <t>While you were being treated as an outpatient or day case, did hospital staff do everything they could to help control your pain?</t>
  </si>
  <si>
    <t>Q46</t>
  </si>
  <si>
    <t>While you were being treated as an outpatient or day case, were you given enough emotional support from hospital staff?</t>
  </si>
  <si>
    <t>Q48</t>
  </si>
  <si>
    <t>Beforehand, did you have all of the information you needed about your radiotherapy treatment?</t>
  </si>
  <si>
    <t>Q50</t>
  </si>
  <si>
    <t>Beforehand, did you have all of the information you needed about your chemotherapy treatment?</t>
  </si>
  <si>
    <t>Q51</t>
  </si>
  <si>
    <t>Did healthcare professionals give your family or someone close to you all the information they needed to help care for you at home?</t>
  </si>
  <si>
    <t>Q52</t>
  </si>
  <si>
    <t>Were you given information about how to manage your health and wellbeing after your treatment ends? (This information may be given to you BEFORE your treatment ends. This is sometimes called 'rehabilitation.')</t>
  </si>
  <si>
    <t>Q53</t>
  </si>
  <si>
    <t xml:space="preserve">Were you offered practical advice and support in dealing with the side effects of your treatment(s) at home (such as physical activity advice, how to manage diet and fatigue)? </t>
  </si>
  <si>
    <t>Q54</t>
  </si>
  <si>
    <t xml:space="preserve">After leaving hospital, were you given enough care and help from health or social services (for example, district nurses, home helps or physiotherapists)? </t>
  </si>
  <si>
    <t>Q55</t>
  </si>
  <si>
    <t>After leaving hospital, were you given enough care and help from your GP and the GP practice?</t>
  </si>
  <si>
    <t>Q56</t>
  </si>
  <si>
    <t>As far as you know, did your GP practice have all the information they needed about your care after leaving hospital?</t>
  </si>
  <si>
    <t>Q57</t>
  </si>
  <si>
    <t xml:space="preserve">Since your diagnosis, has anyone discussed with you whether you would like to take part in cancer research (e.g. clinical trials)? </t>
  </si>
  <si>
    <t>Q58</t>
  </si>
  <si>
    <t>Since your diagnosis, have the different professionals treating and caring for you worked well together to give you the best possible care?</t>
  </si>
  <si>
    <t>Q59</t>
  </si>
  <si>
    <t>Overall, how would you rate the administration of your care (getting letters at the right time, doctors having the right notes/tests results, etc.)?</t>
  </si>
  <si>
    <t>Q60</t>
  </si>
  <si>
    <t>Were you able to speak in Welsh to staff if you needed to?</t>
  </si>
  <si>
    <t>Q61</t>
  </si>
  <si>
    <t>Overall how would you rate your care?</t>
  </si>
  <si>
    <t>Betsi Cadwaladr</t>
  </si>
  <si>
    <t>Hywel Dda</t>
  </si>
  <si>
    <t>Swansea Bay</t>
  </si>
  <si>
    <t>Cardiff and Vale</t>
  </si>
  <si>
    <t>Cwm Taf Morgannwg</t>
  </si>
  <si>
    <t>Aneurin Bevan</t>
  </si>
  <si>
    <t>Powys</t>
  </si>
  <si>
    <t>Velindre</t>
  </si>
  <si>
    <t>Answer Option</t>
  </si>
  <si>
    <t>Scoring</t>
  </si>
  <si>
    <t>Q01a</t>
  </si>
  <si>
    <t>At which hospital did each of the following take place for you in the last 12 months? Diagnostic Tests</t>
  </si>
  <si>
    <t>Bronglais Hospital</t>
  </si>
  <si>
    <t xml:space="preserve">Glangwili Hospital </t>
  </si>
  <si>
    <t>Morriston Hospital</t>
  </si>
  <si>
    <t>Neath Port Talbot Hospital</t>
  </si>
  <si>
    <t xml:space="preserve">Prince Philip Hospital </t>
  </si>
  <si>
    <t>Singleton Hospital</t>
  </si>
  <si>
    <t>Withybush Hospital</t>
  </si>
  <si>
    <t>Llandough Hospital</t>
  </si>
  <si>
    <t xml:space="preserve">Nevill Hall Hospital </t>
  </si>
  <si>
    <t>Prince Charles Hospital</t>
  </si>
  <si>
    <t>Princess of Wales Hospital</t>
  </si>
  <si>
    <t>Royal Glamorgan Hospital</t>
  </si>
  <si>
    <t>Royal Gwent Hospital</t>
  </si>
  <si>
    <t xml:space="preserve">The Grange University Hospital </t>
  </si>
  <si>
    <t>University Hospital of Wales (Cardiff or Heath)</t>
  </si>
  <si>
    <t>Velindre Cancer Centre</t>
  </si>
  <si>
    <t>Ysbyty Ystrad Fawr</t>
  </si>
  <si>
    <t>Glan Clwyd Hospital</t>
  </si>
  <si>
    <t>Wrexham Maelor Hospital</t>
  </si>
  <si>
    <t>Ysbyty Gwynedd</t>
  </si>
  <si>
    <t xml:space="preserve">Other (please specify each hospital for each treatment) </t>
  </si>
  <si>
    <t>Don't know / can't remember</t>
  </si>
  <si>
    <t>Not applicable - I did not have this in the last 12 months</t>
  </si>
  <si>
    <t>Q01b</t>
  </si>
  <si>
    <t>At which hospital did each of the following take place for you in the last 12 months? Operation / Overnight Stay</t>
  </si>
  <si>
    <t>Q01c</t>
  </si>
  <si>
    <t xml:space="preserve">At which hospital did each of the following take place for you in the last 12 months? Outpatients / Day Case </t>
  </si>
  <si>
    <t>Q01d</t>
  </si>
  <si>
    <t>At which hospital did each of the following take place for you in the last 12 months? Radiotherapy</t>
  </si>
  <si>
    <t>Q01e</t>
  </si>
  <si>
    <t>At which hospital did each of the following take place for you in the last 12 months? Chemotherapy</t>
  </si>
  <si>
    <t>Q02</t>
  </si>
  <si>
    <t xml:space="preserve">How long was it from the time you first thought something might be wrong with you until you first saw a GP or other doctor? </t>
  </si>
  <si>
    <t>Less than 3 months</t>
  </si>
  <si>
    <t>3-6 months</t>
  </si>
  <si>
    <t>6-12 months</t>
  </si>
  <si>
    <t>More than 12 months</t>
  </si>
  <si>
    <t>I did not think something was wrong with me until I was told</t>
  </si>
  <si>
    <t xml:space="preserve">Yes, I completely understood it </t>
  </si>
  <si>
    <t xml:space="preserve">Yes, I understood some of it </t>
  </si>
  <si>
    <t>No, I did not understand it</t>
  </si>
  <si>
    <t xml:space="preserve">I saw my GP once </t>
  </si>
  <si>
    <t xml:space="preserve">I saw my GP twice </t>
  </si>
  <si>
    <t>I saw my GP 3 or 4 times</t>
  </si>
  <si>
    <t>I saw my GP 5 or more times</t>
  </si>
  <si>
    <t>I went straight to hospital following a cancer screening appointment</t>
  </si>
  <si>
    <t>I went straight to hospital via Accident &amp; Emergency</t>
  </si>
  <si>
    <t>Other</t>
  </si>
  <si>
    <t>Don’t know / can’t remember</t>
  </si>
  <si>
    <t>Q05</t>
  </si>
  <si>
    <t>Were you told that you would need further tests at hospital to see if you had cancer? (This is sometimes called the 'cancer pathway'.)</t>
  </si>
  <si>
    <t>Yes</t>
  </si>
  <si>
    <t>No</t>
  </si>
  <si>
    <t xml:space="preserve">I was seen as soon as I thought was necessary </t>
  </si>
  <si>
    <t xml:space="preserve">I should have been seen a bit sooner </t>
  </si>
  <si>
    <t>I should have been seen a lot sooner</t>
  </si>
  <si>
    <t>Q07</t>
  </si>
  <si>
    <t xml:space="preserve">In the last 12 months, have you had diagnostic test(s) for cancer such as an endoscopy, biopsy, mammogram, or scan? </t>
  </si>
  <si>
    <t>No, I would have liked more information</t>
  </si>
  <si>
    <t>No, I did not need any information</t>
  </si>
  <si>
    <t>Yes, completely</t>
  </si>
  <si>
    <t>Yes, to some extent</t>
  </si>
  <si>
    <t>No, I did not understand the explanation</t>
  </si>
  <si>
    <t xml:space="preserve">No, but I would have liked an explanation </t>
  </si>
  <si>
    <t xml:space="preserve">I did not need an explanation </t>
  </si>
  <si>
    <t xml:space="preserve">It was done sensitively </t>
  </si>
  <si>
    <t xml:space="preserve">It should have been done a bit more sensitively </t>
  </si>
  <si>
    <t>It should have been done a lot more sensitively</t>
  </si>
  <si>
    <t xml:space="preserve">No, I did not understand it </t>
  </si>
  <si>
    <t xml:space="preserve">Yes, and it was easy to understand </t>
  </si>
  <si>
    <t>Yes, but it was difficult to understand</t>
  </si>
  <si>
    <t xml:space="preserve">No, I was not given written information about the type of cancer I had </t>
  </si>
  <si>
    <t>I did not need written information</t>
  </si>
  <si>
    <t>Q13</t>
  </si>
  <si>
    <t>Were you given any of the following information before treatment?</t>
  </si>
  <si>
    <t>Physical activity and exercise</t>
  </si>
  <si>
    <t>Q13b</t>
  </si>
  <si>
    <t>Nutrition and diet</t>
  </si>
  <si>
    <t>Q13c</t>
  </si>
  <si>
    <t>Psychological support</t>
  </si>
  <si>
    <t>Q13d</t>
  </si>
  <si>
    <t>None of the above</t>
  </si>
  <si>
    <t>Q13e</t>
  </si>
  <si>
    <t xml:space="preserve">Don’t know / can’t remember </t>
  </si>
  <si>
    <t>Q13f</t>
  </si>
  <si>
    <t>Not applicable - didn't have time</t>
  </si>
  <si>
    <t>I was told by phone or letter</t>
  </si>
  <si>
    <t xml:space="preserve">Yes, completely </t>
  </si>
  <si>
    <t>There was only one type of treatment that was suitable for me</t>
  </si>
  <si>
    <t>Yes, definitely</t>
  </si>
  <si>
    <t>No, side effects were not explained</t>
  </si>
  <si>
    <t>I did not need an explanation</t>
  </si>
  <si>
    <t>Don't know</t>
  </si>
  <si>
    <t>No, I was not offered any practical advice or support</t>
  </si>
  <si>
    <t>No, future side effects were not explained</t>
  </si>
  <si>
    <t>Don't know / not sure</t>
  </si>
  <si>
    <t>Yes, and this was my Key Worker</t>
  </si>
  <si>
    <t>Yes, but this was not my Key Worker</t>
  </si>
  <si>
    <t>No, I did not have one as part of my care team</t>
  </si>
  <si>
    <t>Q21b</t>
  </si>
  <si>
    <t xml:space="preserve"> Did your care include access to... Another health professional</t>
  </si>
  <si>
    <t>Easy</t>
  </si>
  <si>
    <t>Sometimes easy, sometimes difficult</t>
  </si>
  <si>
    <t>Difficult</t>
  </si>
  <si>
    <t>I have not tried to contact them</t>
  </si>
  <si>
    <t>Not applicable</t>
  </si>
  <si>
    <t>All or most of the time</t>
  </si>
  <si>
    <t>Some of the time</t>
  </si>
  <si>
    <t>Rarely or never</t>
  </si>
  <si>
    <t>I did not ask any questions</t>
  </si>
  <si>
    <t>Yes - using a Holistic Needs Assessment</t>
  </si>
  <si>
    <t>Yes - using a PROM assessment</t>
  </si>
  <si>
    <t>Yes - I was asked to complete a Holistic Needs Assessment and a PROM</t>
  </si>
  <si>
    <t>Yes - I was offered a discussion about my needs and concerns but unsure of the format</t>
  </si>
  <si>
    <t>I do not know / understand what a care plan is</t>
  </si>
  <si>
    <t>Not enough</t>
  </si>
  <si>
    <t>The right amount</t>
  </si>
  <si>
    <t>Too much</t>
  </si>
  <si>
    <t>I was not given any information</t>
  </si>
  <si>
    <t>Yes, but I would have liked more information</t>
  </si>
  <si>
    <t>No, but I would have liked information</t>
  </si>
  <si>
    <t>It was not necessary</t>
  </si>
  <si>
    <t>Q31</t>
  </si>
  <si>
    <t>During the last 12 months, have you had an operation for your cancer (such as removal of a tumour or lump)?</t>
  </si>
  <si>
    <t>No, but I would have liked an explanation</t>
  </si>
  <si>
    <t>Q34</t>
  </si>
  <si>
    <t>During the last 12 months, have you had an operation or stayed overnight for cancer care?</t>
  </si>
  <si>
    <t>Yes, always</t>
  </si>
  <si>
    <t>Yes, sometimes</t>
  </si>
  <si>
    <t>As much as I wanted</t>
  </si>
  <si>
    <t>Most of the time</t>
  </si>
  <si>
    <t>Not at all, but would have liked to</t>
  </si>
  <si>
    <t>I did not have any worries or fears</t>
  </si>
  <si>
    <t>No family or friends were involved</t>
  </si>
  <si>
    <t>My family did not want to talk to a healthcare professional</t>
  </si>
  <si>
    <t>Yes, in all of them</t>
  </si>
  <si>
    <t>Yes, in some of them</t>
  </si>
  <si>
    <t>No, in none of them</t>
  </si>
  <si>
    <t>All of the time</t>
  </si>
  <si>
    <t>Not at all</t>
  </si>
  <si>
    <t>I did not have any pain</t>
  </si>
  <si>
    <t>Q44</t>
  </si>
  <si>
    <t>In the last 12 months, have you had an outpatient or day case appointment for your cancer? This might include virtual appointments.</t>
  </si>
  <si>
    <t>No, they could have done more</t>
  </si>
  <si>
    <t>No, I would have liked more support</t>
  </si>
  <si>
    <t>I did not need emotional support from staff</t>
  </si>
  <si>
    <t>Q47</t>
  </si>
  <si>
    <t>Have you had radiotherapy treatment?</t>
  </si>
  <si>
    <t>I did not need any information</t>
  </si>
  <si>
    <t>Q49</t>
  </si>
  <si>
    <t>Have you had chemotherapy treatment?</t>
  </si>
  <si>
    <t>I did not need help</t>
  </si>
  <si>
    <t>Yes, most of the time</t>
  </si>
  <si>
    <t>Yes, some of the time</t>
  </si>
  <si>
    <t>No, never</t>
  </si>
  <si>
    <t>Very good</t>
  </si>
  <si>
    <t>Good</t>
  </si>
  <si>
    <t>Neither good nor bad</t>
  </si>
  <si>
    <t>Quite bad</t>
  </si>
  <si>
    <t>Very bad</t>
  </si>
  <si>
    <t>Not applicable to me</t>
  </si>
  <si>
    <t>I had a very poor experience - 0</t>
  </si>
  <si>
    <t>I had a very good experience - 10</t>
  </si>
  <si>
    <t>Ambiguous response</t>
  </si>
  <si>
    <t>Q62</t>
  </si>
  <si>
    <t xml:space="preserve">How long is it since you were first treated for this cancer? </t>
  </si>
  <si>
    <t>Less than 1 year</t>
  </si>
  <si>
    <t>1 to 5 years</t>
  </si>
  <si>
    <t>More than 5 years</t>
  </si>
  <si>
    <t>Q63</t>
  </si>
  <si>
    <t xml:space="preserve">Is this the first time you have been treated for cancer? </t>
  </si>
  <si>
    <t>Yes, this is the first time I have been treated for cancer</t>
  </si>
  <si>
    <t>No, I have been treated for the same type of cancer before but it has now come back</t>
  </si>
  <si>
    <t>No, I have been treated for a different type of cancer before</t>
  </si>
  <si>
    <t>Q64</t>
  </si>
  <si>
    <t>When your cancer came back did it:</t>
  </si>
  <si>
    <t xml:space="preserve">Come back only in the same place as before </t>
  </si>
  <si>
    <t xml:space="preserve">Spread to somewhere else in the body </t>
  </si>
  <si>
    <t>Q65</t>
  </si>
  <si>
    <t xml:space="preserve">How has your cancer responded to treatment? </t>
  </si>
  <si>
    <t xml:space="preserve">My cancer has responded fully to treatment (I have no signs or symptoms of cancer) </t>
  </si>
  <si>
    <t xml:space="preserve">My cancer has been treated but is still present </t>
  </si>
  <si>
    <t xml:space="preserve">My cancer has not been treated at all </t>
  </si>
  <si>
    <t>My cancer has come back after it was originally treated</t>
  </si>
  <si>
    <t xml:space="preserve">My original cancer responded but I now have a new cancer </t>
  </si>
  <si>
    <t>I am not certain what is happening with my cancer</t>
  </si>
  <si>
    <t>Q66</t>
  </si>
  <si>
    <t>Age Band (From what year were you born?)</t>
  </si>
  <si>
    <t>16 - 24</t>
  </si>
  <si>
    <t>Q66_Band</t>
  </si>
  <si>
    <t>25 - 34</t>
  </si>
  <si>
    <t>35 - 44</t>
  </si>
  <si>
    <t>45 - 54</t>
  </si>
  <si>
    <t>55 - 64</t>
  </si>
  <si>
    <t>65 - 74</t>
  </si>
  <si>
    <t>75 - 84</t>
  </si>
  <si>
    <t>85+</t>
  </si>
  <si>
    <t>Q67a</t>
  </si>
  <si>
    <t>What is your sex? A question about gender identity will follow.</t>
  </si>
  <si>
    <t>Female</t>
  </si>
  <si>
    <t>Male</t>
  </si>
  <si>
    <t>Transgender</t>
  </si>
  <si>
    <t>Prefer not to say</t>
  </si>
  <si>
    <t>Q67b</t>
  </si>
  <si>
    <t>Is the gender you identify with the same as your sex registered at birth? This question is voluntary.</t>
  </si>
  <si>
    <t>No, write in gender identity</t>
  </si>
  <si>
    <t>Q68</t>
  </si>
  <si>
    <t>Which of the following best describes how you think of yourself?</t>
  </si>
  <si>
    <t>Heterosexual / straight (opposite sex)</t>
  </si>
  <si>
    <t>Bisexual (both sexes)</t>
  </si>
  <si>
    <t>Gay or lesbian (same sex)</t>
  </si>
  <si>
    <t>Prefer not to answer</t>
  </si>
  <si>
    <t>Q69</t>
  </si>
  <si>
    <t xml:space="preserve">What is your main employment status? (If on maternity or sick leave answer in relation to your usual employment status.) </t>
  </si>
  <si>
    <t xml:space="preserve">Full time employment </t>
  </si>
  <si>
    <t xml:space="preserve">Part time employment </t>
  </si>
  <si>
    <t xml:space="preserve">Homemaker </t>
  </si>
  <si>
    <t xml:space="preserve">Student (in education) </t>
  </si>
  <si>
    <t>Retired</t>
  </si>
  <si>
    <t>Unemployed – and seeking work</t>
  </si>
  <si>
    <t xml:space="preserve">Unemployed – unable to work for health reasons </t>
  </si>
  <si>
    <t>Q70</t>
  </si>
  <si>
    <t>Do you have any of the following? Select ALL conditions you have that have lasted or are expected to last for 12 months or more.</t>
  </si>
  <si>
    <t>Breathing problem, such as asthma</t>
  </si>
  <si>
    <t>Q70b</t>
  </si>
  <si>
    <t>Blindness or partial sight</t>
  </si>
  <si>
    <t>Q70c</t>
  </si>
  <si>
    <t>Dementia or Alzheimer's disease</t>
  </si>
  <si>
    <t>Q70d</t>
  </si>
  <si>
    <t>Deafness or hearing loss</t>
  </si>
  <si>
    <t>Q70e</t>
  </si>
  <si>
    <t>Diabetes</t>
  </si>
  <si>
    <t>Q70f</t>
  </si>
  <si>
    <t>Heart problem, such as angina</t>
  </si>
  <si>
    <t>Q70g</t>
  </si>
  <si>
    <t>Joint problem, such as arthritis</t>
  </si>
  <si>
    <t>Q70h</t>
  </si>
  <si>
    <t>Kidney or liver disease</t>
  </si>
  <si>
    <t>Q70i</t>
  </si>
  <si>
    <t>Learning disability</t>
  </si>
  <si>
    <t>Q70j</t>
  </si>
  <si>
    <t>Mental health condition</t>
  </si>
  <si>
    <t>Q70k</t>
  </si>
  <si>
    <t>Neurological condition</t>
  </si>
  <si>
    <t>Q70l</t>
  </si>
  <si>
    <t>I do not have any of these conditions</t>
  </si>
  <si>
    <t>Q71</t>
  </si>
  <si>
    <t>To which of these ethnic groups would you say you belong?</t>
  </si>
  <si>
    <t xml:space="preserve">Welsh / English / Scottish / Northern Irish / British </t>
  </si>
  <si>
    <t>Irish</t>
  </si>
  <si>
    <t>Gypsy or Irish Traveller</t>
  </si>
  <si>
    <t>Any other White background (Please write in box)</t>
  </si>
  <si>
    <t>White and Black Caribbean</t>
  </si>
  <si>
    <t>White and Black African</t>
  </si>
  <si>
    <t>White and Asian</t>
  </si>
  <si>
    <t>Any other Mixed / Multiple ethnic background (Please write in box)</t>
  </si>
  <si>
    <t>Indian</t>
  </si>
  <si>
    <t>Pakistani</t>
  </si>
  <si>
    <t>Bangladeshi</t>
  </si>
  <si>
    <t>Chinese</t>
  </si>
  <si>
    <t>Any other Asian background (Please write in box)</t>
  </si>
  <si>
    <t>Caribbean</t>
  </si>
  <si>
    <t>African</t>
  </si>
  <si>
    <t>Any other Black / African / Caribbean background (Please write in box)</t>
  </si>
  <si>
    <t>Arab</t>
  </si>
  <si>
    <t>Any other ethnic group (Please write in box)</t>
  </si>
  <si>
    <t>Q72</t>
  </si>
  <si>
    <t>Could we send you a survey in the future to ask about your health and healthcare?</t>
  </si>
  <si>
    <t>Yes, and I understand that this does NOT mean that I would have to take part in the future survey</t>
  </si>
  <si>
    <t>No, I would prefer you not to contact me again</t>
  </si>
  <si>
    <t>n/s</t>
  </si>
  <si>
    <t>Option Text</t>
  </si>
  <si>
    <r>
      <rPr>
        <b/>
        <sz val="18"/>
        <color rgb="FF01487E"/>
        <rFont val="Arial"/>
        <family val="2"/>
      </rPr>
      <t>2021 Welsh National Cancer Survey</t>
    </r>
    <r>
      <rPr>
        <b/>
        <sz val="18"/>
        <color theme="1"/>
        <rFont val="Arial"/>
        <family val="2"/>
      </rPr>
      <t xml:space="preserve">
</t>
    </r>
    <r>
      <rPr>
        <b/>
        <i/>
        <sz val="11"/>
        <color theme="1"/>
        <rFont val="Arial"/>
        <family val="2"/>
      </rPr>
      <t>Year on Year Frequencies</t>
    </r>
  </si>
  <si>
    <t>No. of resp.</t>
  </si>
  <si>
    <t>%</t>
  </si>
  <si>
    <r>
      <rPr>
        <b/>
        <sz val="18"/>
        <color rgb="FF01487E"/>
        <rFont val="Arial"/>
        <family val="2"/>
      </rPr>
      <t>2021 Welsh National Cancer Survey</t>
    </r>
    <r>
      <rPr>
        <b/>
        <sz val="18"/>
        <color theme="1"/>
        <rFont val="Arial"/>
        <family val="2"/>
      </rPr>
      <t xml:space="preserve">
</t>
    </r>
    <r>
      <rPr>
        <b/>
        <i/>
        <sz val="11"/>
        <color theme="1"/>
        <rFont val="Arial"/>
        <family val="2"/>
      </rPr>
      <t>Year on Year Scores - Adjusted</t>
    </r>
  </si>
  <si>
    <t>Health Board Average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</si>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</sst>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Red]\ \ \-\ #,##0\ ;&quot;-&quot;"/>
    <numFmt numFmtId="165" formatCode="_(* #,##0.00_);_(* \(#,##0.00\);_(* &quot;-&quot;??_);_(@_)"/>
  </numFmts>
  <fonts count="1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8"/>
      <color rgb="FF01487E"/>
      <name val="Arial"/>
      <family val="2"/>
    </font>
    <font>
      <b/>
      <sz val="18"/>
      <color theme="1"/>
      <name val="Arial"/>
      <family val="2"/>
    </font>
    <font>
      <b/>
      <i/>
      <sz val="11"/>
      <color theme="1"/>
      <name val="Arial"/>
      <family val="2"/>
    </font>
    <font>
      <b/>
      <sz val="11"/>
      <color theme="0"/>
      <name val="Arial"/>
      <family val="2"/>
    </font>
    <font>
      <b/>
      <sz val="8"/>
      <color theme="0"/>
      <name val="Arial"/>
      <family val="2"/>
    </font>
    <font>
      <sz val="8"/>
      <color theme="1"/>
      <name val="Arial"/>
      <family val="2"/>
    </font>
    <font>
      <b/>
      <sz val="10"/>
      <color theme="0"/>
      <name val="Arial"/>
      <family val="2"/>
    </font>
    <font>
      <sz val="10"/>
      <color theme="1"/>
      <name val="Arial"/>
      <family val="2"/>
    </font>
    <font>
      <sz val="11"/>
      <color indexed="8"/>
      <name val="Calibri"/>
      <family val="2"/>
    </font>
    <font>
      <sz val="11"/>
      <name val="Arial"/>
      <family val="2"/>
    </font>
    <font>
      <sz val="10"/>
      <name val="Arial"/>
      <family val="2"/>
    </font>
  </fonts>
  <fills count="5">
    <fill>
      <patternFill patternType="none"/>
    </fill>
    <fill>
      <patternFill patternType="gray125"/>
    </fill>
    <fill>
      <patternFill patternType="solid">
        <fgColor rgb="FF1D818C"/>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3743705557422"/>
      </top>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right style="thin">
        <color theme="0" tint="-0.24994659260841701"/>
      </right>
      <top style="thin">
        <color theme="0" tint="-0.24994659260841701"/>
      </top>
      <bottom/>
      <diagonal/>
    </border>
    <border>
      <left style="thin">
        <color theme="0" tint="-0.14996795556505021"/>
      </left>
      <right style="thin">
        <color rgb="FFBFBFBF"/>
      </right>
      <top/>
      <bottom/>
      <diagonal/>
    </border>
    <border>
      <left style="thin">
        <color rgb="FFBFBFBF"/>
      </left>
      <right style="thin">
        <color rgb="FFBFBFBF"/>
      </right>
      <top/>
      <bottom style="thin">
        <color theme="0" tint="-0.24994659260841701"/>
      </bottom>
      <diagonal/>
    </border>
    <border>
      <left/>
      <right/>
      <top style="thin">
        <color theme="0" tint="-0.24994659260841701"/>
      </top>
      <bottom/>
      <diagonal/>
    </border>
    <border>
      <left style="thin">
        <color rgb="FFBFBFBF"/>
      </left>
      <right style="thin">
        <color rgb="FFBFBFBF"/>
      </right>
      <top style="thin">
        <color theme="0" tint="-0.24994659260841701"/>
      </top>
      <bottom/>
      <diagonal/>
    </border>
    <border>
      <left style="thin">
        <color rgb="FFBFBFBF"/>
      </left>
      <right/>
      <top style="thin">
        <color rgb="FFBFBFBF"/>
      </top>
      <bottom/>
      <diagonal/>
    </border>
    <border>
      <left style="thin">
        <color rgb="FFBFBFBF"/>
      </left>
      <right/>
      <top/>
      <bottom/>
      <diagonal/>
    </border>
    <border>
      <left style="thin">
        <color rgb="FFBFBFBF"/>
      </left>
      <right/>
      <top/>
      <bottom style="thin">
        <color theme="0" tint="-0.24994659260841701"/>
      </bottom>
      <diagonal/>
    </border>
    <border>
      <left style="thin">
        <color rgb="FFBFBFBF"/>
      </left>
      <right/>
      <top style="thin">
        <color theme="0" tint="-0.24994659260841701"/>
      </top>
      <bottom/>
      <diagonal/>
    </border>
    <border>
      <left/>
      <right style="thin">
        <color rgb="FFBFBFBF"/>
      </right>
      <top/>
      <bottom/>
      <diagonal/>
    </border>
    <border>
      <left/>
      <right style="thin">
        <color rgb="FFBFBFBF"/>
      </right>
      <top/>
      <bottom style="thin">
        <color theme="0" tint="-0.24994659260841701"/>
      </bottom>
      <diagonal/>
    </border>
    <border>
      <left/>
      <right/>
      <top style="thin">
        <color rgb="FFBFBFBF"/>
      </top>
      <bottom/>
      <diagonal/>
    </border>
    <border>
      <left/>
      <right style="thin">
        <color rgb="FFBFBFBF"/>
      </right>
      <top style="thin">
        <color rgb="FFBFBFBF"/>
      </top>
      <bottom/>
      <diagonal/>
    </border>
    <border>
      <left/>
      <right style="thin">
        <color rgb="FFBFBFBF"/>
      </right>
      <top style="thin">
        <color theme="0" tint="-0.24994659260841701"/>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theme="0" tint="-0.24994659260841701"/>
      </left>
      <right style="thin">
        <color theme="0" tint="-0.24994659260841701"/>
      </right>
      <top/>
      <bottom style="thin">
        <color rgb="FFBFBFBF"/>
      </bottom>
      <diagonal/>
    </border>
    <border>
      <left style="thin">
        <color theme="0" tint="-0.14996795556505021"/>
      </left>
      <right style="thin">
        <color rgb="FFBFBFBF"/>
      </right>
      <top style="thin">
        <color theme="0" tint="-0.24994659260841701"/>
      </top>
      <bottom/>
      <diagonal/>
    </border>
    <border>
      <left style="thin">
        <color theme="0" tint="-0.14996795556505021"/>
      </left>
      <right style="thin">
        <color rgb="FFBFBFBF"/>
      </right>
      <top/>
      <bottom style="thin">
        <color theme="0" tint="-0.14996795556505021"/>
      </bottom>
      <diagonal/>
    </border>
    <border>
      <left style="thin">
        <color theme="0" tint="-0.14996795556505021"/>
      </left>
      <right style="thin">
        <color theme="0" tint="-0.14996795556505021"/>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cellStyleXfs>
  <cellXfs count="101">
    <xf numFmtId="0" fontId="0" fillId="0" borderId="0" xfId="0"/>
    <xf numFmtId="0" fontId="2" fillId="0" borderId="0" xfId="0" applyFont="1" applyAlignment="1">
      <alignment horizontal="left" vertical="center" wrapText="1" indent="1"/>
    </xf>
    <xf numFmtId="0" fontId="2" fillId="0" borderId="0" xfId="0" applyFont="1" applyAlignment="1">
      <alignment vertical="center" wrapText="1"/>
    </xf>
    <xf numFmtId="0" fontId="2" fillId="0" borderId="0" xfId="0" applyFont="1" applyAlignment="1">
      <alignment wrapText="1"/>
    </xf>
    <xf numFmtId="0" fontId="2" fillId="0" borderId="1" xfId="0" applyFont="1" applyBorder="1" applyAlignment="1">
      <alignment horizontal="left" vertical="top" wrapText="1"/>
    </xf>
    <xf numFmtId="0" fontId="8" fillId="2" borderId="2" xfId="0" applyFont="1" applyFill="1" applyBorder="1" applyAlignment="1">
      <alignment horizontal="center" vertical="center" wrapText="1"/>
    </xf>
    <xf numFmtId="0" fontId="7" fillId="2" borderId="7" xfId="0" applyFont="1" applyFill="1" applyBorder="1" applyAlignment="1">
      <alignment vertical="center" wrapText="1"/>
    </xf>
    <xf numFmtId="0" fontId="8" fillId="2" borderId="7" xfId="0" applyFont="1" applyFill="1" applyBorder="1" applyAlignment="1">
      <alignment horizontal="center" vertical="center" wrapText="1"/>
    </xf>
    <xf numFmtId="0" fontId="9" fillId="0" borderId="0" xfId="0" applyFont="1" applyAlignment="1">
      <alignment horizontal="center" wrapText="1"/>
    </xf>
    <xf numFmtId="0" fontId="10" fillId="2" borderId="8" xfId="0" applyFont="1" applyFill="1" applyBorder="1" applyAlignment="1">
      <alignment horizontal="left" vertical="center" wrapText="1" indent="1"/>
    </xf>
    <xf numFmtId="164" fontId="11" fillId="3" borderId="8" xfId="0" applyNumberFormat="1" applyFont="1" applyFill="1" applyBorder="1" applyAlignment="1">
      <alignment horizontal="right" vertical="center" wrapText="1"/>
    </xf>
    <xf numFmtId="10" fontId="11" fillId="3" borderId="8" xfId="2" applyNumberFormat="1" applyFont="1" applyFill="1" applyBorder="1" applyAlignment="1">
      <alignment horizontal="right" vertical="center" wrapText="1"/>
    </xf>
    <xf numFmtId="164" fontId="11" fillId="4" borderId="8" xfId="0" applyNumberFormat="1" applyFont="1" applyFill="1" applyBorder="1" applyAlignment="1">
      <alignment horizontal="right" vertical="center" wrapText="1"/>
    </xf>
    <xf numFmtId="10" fontId="11" fillId="4" borderId="8" xfId="2" applyNumberFormat="1" applyFont="1" applyFill="1" applyBorder="1" applyAlignment="1">
      <alignment horizontal="right" vertical="center" wrapText="1"/>
    </xf>
    <xf numFmtId="2" fontId="11" fillId="3" borderId="8" xfId="1" applyNumberFormat="1" applyFont="1" applyFill="1" applyBorder="1" applyAlignment="1">
      <alignment vertical="center" wrapText="1"/>
    </xf>
    <xf numFmtId="2" fontId="11" fillId="4" borderId="8" xfId="1" applyNumberFormat="1" applyFont="1" applyFill="1" applyBorder="1" applyAlignment="1">
      <alignment vertical="center" wrapText="1"/>
    </xf>
    <xf numFmtId="0" fontId="2" fillId="0" borderId="0" xfId="0" applyFont="1" applyFill="1" applyAlignment="1">
      <alignment wrapText="1"/>
    </xf>
    <xf numFmtId="0" fontId="13" fillId="0" borderId="0" xfId="3" applyFont="1" applyFill="1"/>
    <xf numFmtId="0" fontId="13" fillId="0" borderId="0" xfId="3" applyFont="1" applyFill="1" applyAlignment="1">
      <alignment vertical="center"/>
    </xf>
    <xf numFmtId="0" fontId="12" fillId="0" borderId="0" xfId="3" applyFill="1"/>
    <xf numFmtId="0" fontId="7" fillId="2" borderId="6" xfId="0" applyFont="1" applyFill="1" applyBorder="1" applyAlignment="1">
      <alignment vertical="center" wrapText="1"/>
    </xf>
    <xf numFmtId="0" fontId="7" fillId="2" borderId="33" xfId="0" applyFont="1" applyFill="1" applyBorder="1" applyAlignment="1">
      <alignment vertical="center" wrapText="1"/>
    </xf>
    <xf numFmtId="0" fontId="14" fillId="0" borderId="13" xfId="3" applyFont="1" applyBorder="1" applyAlignment="1">
      <alignment horizontal="center" vertical="center"/>
    </xf>
    <xf numFmtId="0" fontId="14" fillId="0" borderId="12" xfId="3" applyFont="1" applyBorder="1" applyAlignment="1">
      <alignment horizontal="left" vertical="center" indent="1"/>
    </xf>
    <xf numFmtId="2" fontId="14" fillId="0" borderId="21" xfId="3" applyNumberFormat="1" applyFont="1" applyBorder="1" applyAlignment="1">
      <alignment horizontal="center" vertical="center"/>
    </xf>
    <xf numFmtId="3" fontId="14" fillId="3" borderId="21" xfId="4" applyNumberFormat="1" applyFont="1" applyFill="1" applyBorder="1" applyAlignment="1">
      <alignment horizontal="right" vertical="center" indent="1"/>
    </xf>
    <xf numFmtId="9" fontId="14" fillId="3" borderId="27" xfId="5" applyFont="1" applyFill="1" applyBorder="1" applyAlignment="1">
      <alignment horizontal="right" vertical="center" indent="1"/>
    </xf>
    <xf numFmtId="3" fontId="14" fillId="3" borderId="27" xfId="4" applyNumberFormat="1" applyFont="1" applyFill="1" applyBorder="1" applyAlignment="1">
      <alignment horizontal="right" vertical="center" indent="1"/>
    </xf>
    <xf numFmtId="9" fontId="14" fillId="3" borderId="28" xfId="5" applyFont="1" applyFill="1" applyBorder="1" applyAlignment="1">
      <alignment horizontal="right" vertical="center" indent="1"/>
    </xf>
    <xf numFmtId="3" fontId="14" fillId="4" borderId="21" xfId="4" applyNumberFormat="1" applyFont="1" applyFill="1" applyBorder="1" applyAlignment="1">
      <alignment horizontal="right" vertical="center" indent="1"/>
    </xf>
    <xf numFmtId="9" fontId="14" fillId="4" borderId="27" xfId="5" applyFont="1" applyFill="1" applyBorder="1" applyAlignment="1">
      <alignment horizontal="right" vertical="center" indent="1"/>
    </xf>
    <xf numFmtId="3" fontId="14" fillId="4" borderId="27" xfId="4" applyNumberFormat="1" applyFont="1" applyFill="1" applyBorder="1" applyAlignment="1">
      <alignment horizontal="right" vertical="center" indent="1"/>
    </xf>
    <xf numFmtId="9" fontId="14" fillId="4" borderId="28" xfId="5" applyFont="1" applyFill="1" applyBorder="1" applyAlignment="1">
      <alignment horizontal="right" vertical="center" indent="1"/>
    </xf>
    <xf numFmtId="0" fontId="14" fillId="0" borderId="14" xfId="3" applyFont="1" applyBorder="1" applyAlignment="1">
      <alignment horizontal="center" vertical="center"/>
    </xf>
    <xf numFmtId="0" fontId="14" fillId="0" borderId="0" xfId="3" applyFont="1" applyBorder="1" applyAlignment="1">
      <alignment horizontal="left" vertical="center" indent="1"/>
    </xf>
    <xf numFmtId="0" fontId="14" fillId="0" borderId="22" xfId="3" applyFont="1" applyBorder="1" applyAlignment="1">
      <alignment horizontal="center" vertical="center"/>
    </xf>
    <xf numFmtId="3" fontId="14" fillId="3" borderId="22" xfId="4" applyNumberFormat="1" applyFont="1" applyFill="1" applyBorder="1" applyAlignment="1">
      <alignment horizontal="right" vertical="center" indent="1"/>
    </xf>
    <xf numFmtId="9" fontId="14" fillId="3" borderId="0" xfId="5" applyFont="1" applyFill="1" applyBorder="1" applyAlignment="1">
      <alignment horizontal="right" vertical="center" indent="1"/>
    </xf>
    <xf numFmtId="3" fontId="14" fillId="3" borderId="0" xfId="4" applyNumberFormat="1" applyFont="1" applyFill="1" applyBorder="1" applyAlignment="1">
      <alignment horizontal="right" vertical="center" indent="1"/>
    </xf>
    <xf numFmtId="9" fontId="14" fillId="3" borderId="25" xfId="5" applyFont="1" applyFill="1" applyBorder="1" applyAlignment="1">
      <alignment horizontal="right" vertical="center" indent="1"/>
    </xf>
    <xf numFmtId="3" fontId="14" fillId="4" borderId="22" xfId="4" applyNumberFormat="1" applyFont="1" applyFill="1" applyBorder="1" applyAlignment="1">
      <alignment horizontal="right" vertical="center" indent="1"/>
    </xf>
    <xf numFmtId="9" fontId="14" fillId="4" borderId="0" xfId="5" applyFont="1" applyFill="1" applyBorder="1" applyAlignment="1">
      <alignment horizontal="right" vertical="center" indent="1"/>
    </xf>
    <xf numFmtId="3" fontId="14" fillId="4" borderId="0" xfId="4" applyNumberFormat="1" applyFont="1" applyFill="1" applyBorder="1" applyAlignment="1">
      <alignment horizontal="right" vertical="center" indent="1"/>
    </xf>
    <xf numFmtId="9" fontId="14" fillId="4" borderId="25" xfId="5" applyFont="1" applyFill="1" applyBorder="1" applyAlignment="1">
      <alignment horizontal="right" vertical="center" indent="1"/>
    </xf>
    <xf numFmtId="0" fontId="14" fillId="0" borderId="18" xfId="3" applyFont="1" applyBorder="1" applyAlignment="1">
      <alignment horizontal="center" vertical="center"/>
    </xf>
    <xf numFmtId="0" fontId="14" fillId="0" borderId="1" xfId="3" applyFont="1" applyBorder="1" applyAlignment="1">
      <alignment horizontal="left" vertical="center" indent="1"/>
    </xf>
    <xf numFmtId="0" fontId="14" fillId="0" borderId="23" xfId="3" applyFont="1" applyBorder="1" applyAlignment="1">
      <alignment horizontal="center" vertical="center"/>
    </xf>
    <xf numFmtId="3" fontId="14" fillId="3" borderId="23" xfId="4" applyNumberFormat="1" applyFont="1" applyFill="1" applyBorder="1" applyAlignment="1">
      <alignment horizontal="right" vertical="center" indent="1"/>
    </xf>
    <xf numFmtId="9" fontId="14" fillId="3" borderId="1" xfId="5" applyFont="1" applyFill="1" applyBorder="1" applyAlignment="1">
      <alignment horizontal="right" vertical="center" indent="1"/>
    </xf>
    <xf numFmtId="3" fontId="14" fillId="3" borderId="1" xfId="4" applyNumberFormat="1" applyFont="1" applyFill="1" applyBorder="1" applyAlignment="1">
      <alignment horizontal="right" vertical="center" indent="1"/>
    </xf>
    <xf numFmtId="9" fontId="14" fillId="3" borderId="26" xfId="5" applyFont="1" applyFill="1" applyBorder="1" applyAlignment="1">
      <alignment horizontal="right" vertical="center" indent="1"/>
    </xf>
    <xf numFmtId="3" fontId="14" fillId="4" borderId="23" xfId="4" applyNumberFormat="1" applyFont="1" applyFill="1" applyBorder="1" applyAlignment="1">
      <alignment horizontal="right" vertical="center" indent="1"/>
    </xf>
    <xf numFmtId="9" fontId="14" fillId="4" borderId="1" xfId="5" applyFont="1" applyFill="1" applyBorder="1" applyAlignment="1">
      <alignment horizontal="right" vertical="center" indent="1"/>
    </xf>
    <xf numFmtId="3" fontId="14" fillId="4" borderId="1" xfId="4" applyNumberFormat="1" applyFont="1" applyFill="1" applyBorder="1" applyAlignment="1">
      <alignment horizontal="right" vertical="center" indent="1"/>
    </xf>
    <xf numFmtId="9" fontId="14" fillId="4" borderId="26" xfId="5" applyFont="1" applyFill="1" applyBorder="1" applyAlignment="1">
      <alignment horizontal="right" vertical="center" indent="1"/>
    </xf>
    <xf numFmtId="0" fontId="14" fillId="0" borderId="20" xfId="3" applyFont="1" applyBorder="1" applyAlignment="1">
      <alignment horizontal="center" vertical="center"/>
    </xf>
    <xf numFmtId="0" fontId="14" fillId="0" borderId="19" xfId="3" applyFont="1" applyBorder="1" applyAlignment="1">
      <alignment horizontal="left" vertical="center" indent="1"/>
    </xf>
    <xf numFmtId="0" fontId="14" fillId="0" borderId="24" xfId="3" applyFont="1" applyBorder="1" applyAlignment="1">
      <alignment horizontal="center" vertical="center"/>
    </xf>
    <xf numFmtId="3" fontId="14" fillId="3" borderId="24" xfId="4" applyNumberFormat="1" applyFont="1" applyFill="1" applyBorder="1" applyAlignment="1">
      <alignment horizontal="right" vertical="center" indent="1"/>
    </xf>
    <xf numFmtId="9" fontId="14" fillId="3" borderId="19" xfId="5" applyFont="1" applyFill="1" applyBorder="1" applyAlignment="1">
      <alignment horizontal="right" vertical="center" indent="1"/>
    </xf>
    <xf numFmtId="3" fontId="14" fillId="3" borderId="19" xfId="4" applyNumberFormat="1" applyFont="1" applyFill="1" applyBorder="1" applyAlignment="1">
      <alignment horizontal="right" vertical="center" indent="1"/>
    </xf>
    <xf numFmtId="9" fontId="14" fillId="3" borderId="29" xfId="5" applyFont="1" applyFill="1" applyBorder="1" applyAlignment="1">
      <alignment horizontal="right" vertical="center" indent="1"/>
    </xf>
    <xf numFmtId="3" fontId="14" fillId="4" borderId="24" xfId="4" applyNumberFormat="1" applyFont="1" applyFill="1" applyBorder="1" applyAlignment="1">
      <alignment horizontal="right" vertical="center" indent="1"/>
    </xf>
    <xf numFmtId="9" fontId="14" fillId="4" borderId="19" xfId="5" applyFont="1" applyFill="1" applyBorder="1" applyAlignment="1">
      <alignment horizontal="right" vertical="center" indent="1"/>
    </xf>
    <xf numFmtId="3" fontId="14" fillId="4" borderId="19" xfId="4" applyNumberFormat="1" applyFont="1" applyFill="1" applyBorder="1" applyAlignment="1">
      <alignment horizontal="right" vertical="center" indent="1"/>
    </xf>
    <xf numFmtId="9" fontId="14" fillId="4" borderId="29" xfId="5" applyFont="1" applyFill="1" applyBorder="1" applyAlignment="1">
      <alignment horizontal="right" vertical="center" indent="1"/>
    </xf>
    <xf numFmtId="0" fontId="14" fillId="0" borderId="0" xfId="3" applyFont="1" applyAlignment="1">
      <alignment horizontal="left" vertical="center" indent="1"/>
    </xf>
    <xf numFmtId="0" fontId="14" fillId="0" borderId="15" xfId="3" applyFont="1" applyBorder="1" applyAlignment="1">
      <alignment horizontal="center" vertical="center"/>
    </xf>
    <xf numFmtId="3" fontId="14" fillId="3" borderId="30" xfId="4" applyNumberFormat="1" applyFont="1" applyFill="1" applyBorder="1" applyAlignment="1">
      <alignment horizontal="right" vertical="center" indent="1"/>
    </xf>
    <xf numFmtId="9" fontId="14" fillId="3" borderId="31" xfId="5" applyFont="1" applyFill="1" applyBorder="1" applyAlignment="1">
      <alignment horizontal="right" vertical="center" indent="1"/>
    </xf>
    <xf numFmtId="3" fontId="14" fillId="3" borderId="31" xfId="4" applyNumberFormat="1" applyFont="1" applyFill="1" applyBorder="1" applyAlignment="1">
      <alignment horizontal="right" vertical="center" indent="1"/>
    </xf>
    <xf numFmtId="9" fontId="14" fillId="3" borderId="32" xfId="5" applyFont="1" applyFill="1" applyBorder="1" applyAlignment="1">
      <alignment horizontal="right" vertical="center" indent="1"/>
    </xf>
    <xf numFmtId="3" fontId="14" fillId="4" borderId="30" xfId="4" applyNumberFormat="1" applyFont="1" applyFill="1" applyBorder="1" applyAlignment="1">
      <alignment horizontal="right" vertical="center" indent="1"/>
    </xf>
    <xf numFmtId="9" fontId="14" fillId="4" borderId="31" xfId="5" applyFont="1" applyFill="1" applyBorder="1" applyAlignment="1">
      <alignment horizontal="right" vertical="center" indent="1"/>
    </xf>
    <xf numFmtId="3" fontId="14" fillId="4" borderId="31" xfId="4" applyNumberFormat="1" applyFont="1" applyFill="1" applyBorder="1" applyAlignment="1">
      <alignment horizontal="right" vertical="center" indent="1"/>
    </xf>
    <xf numFmtId="9" fontId="14" fillId="4" borderId="32" xfId="5" applyFont="1" applyFill="1" applyBorder="1" applyAlignment="1">
      <alignment horizontal="right" vertical="center" indent="1"/>
    </xf>
    <xf numFmtId="0" fontId="2" fillId="0" borderId="0" xfId="0" applyFont="1" applyFill="1" applyAlignment="1">
      <alignment horizontal="left" vertical="center" wrapText="1" indent="1"/>
    </xf>
    <xf numFmtId="0" fontId="2" fillId="0" borderId="0" xfId="0" applyFont="1" applyFill="1" applyAlignment="1">
      <alignment vertical="center" wrapText="1"/>
    </xf>
    <xf numFmtId="0" fontId="0" fillId="0" borderId="0" xfId="0" applyFill="1"/>
    <xf numFmtId="0" fontId="2" fillId="0" borderId="1" xfId="0" applyFont="1" applyFill="1" applyBorder="1" applyAlignment="1">
      <alignment horizontal="left" vertical="top" wrapText="1"/>
    </xf>
    <xf numFmtId="0" fontId="12" fillId="0" borderId="0" xfId="3" applyFill="1" applyAlignment="1">
      <alignment horizontal="right" vertical="center"/>
    </xf>
    <xf numFmtId="0" fontId="12" fillId="0" borderId="0" xfId="3" applyFill="1" applyAlignment="1">
      <alignment horizontal="center"/>
    </xf>
    <xf numFmtId="0" fontId="7" fillId="2" borderId="9"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3" fillId="0" borderId="0" xfId="0" applyFont="1" applyFill="1" applyAlignment="1">
      <alignment horizontal="left" vertical="center" wrapText="1" indent="25"/>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 xfId="0" applyFont="1" applyFill="1" applyBorder="1" applyAlignment="1">
      <alignment horizontal="left" vertical="center" wrapText="1" indent="1"/>
    </xf>
    <xf numFmtId="0" fontId="7" fillId="2" borderId="6" xfId="0" applyFont="1" applyFill="1" applyBorder="1" applyAlignment="1">
      <alignment horizontal="left" vertical="center" wrapText="1" inden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0" fillId="2" borderId="10" xfId="0" applyFont="1" applyFill="1" applyBorder="1" applyAlignment="1">
      <alignment horizontal="left" vertical="top" wrapText="1" indent="1"/>
    </xf>
    <xf numFmtId="0" fontId="10" fillId="2" borderId="11" xfId="0" applyFont="1" applyFill="1" applyBorder="1" applyAlignment="1">
      <alignment horizontal="left" vertical="top" wrapText="1" indent="1"/>
    </xf>
    <xf numFmtId="0" fontId="10" fillId="2" borderId="36" xfId="0" applyFont="1" applyFill="1" applyBorder="1" applyAlignment="1">
      <alignment horizontal="left" vertical="top" wrapText="1" indent="1"/>
    </xf>
    <xf numFmtId="0" fontId="10" fillId="2" borderId="37" xfId="0" applyFont="1" applyFill="1" applyBorder="1" applyAlignment="1">
      <alignment horizontal="left" vertical="top" wrapText="1" indent="1"/>
    </xf>
    <xf numFmtId="0" fontId="10" fillId="2" borderId="38" xfId="0" applyFont="1" applyFill="1" applyBorder="1" applyAlignment="1">
      <alignment horizontal="left" vertical="top" wrapText="1" indent="1"/>
    </xf>
    <xf numFmtId="0" fontId="10" fillId="2" borderId="34" xfId="0" applyFont="1" applyFill="1" applyBorder="1" applyAlignment="1">
      <alignment horizontal="left" vertical="top" wrapText="1" indent="1"/>
    </xf>
    <xf numFmtId="0" fontId="10" fillId="2" borderId="17" xfId="0" applyFont="1" applyFill="1" applyBorder="1" applyAlignment="1">
      <alignment horizontal="left" vertical="top" wrapText="1" indent="1"/>
    </xf>
    <xf numFmtId="0" fontId="10" fillId="2" borderId="35" xfId="0" applyFont="1" applyFill="1" applyBorder="1" applyAlignment="1">
      <alignment horizontal="left" vertical="top" wrapText="1" indent="1"/>
    </xf>
    <xf numFmtId="0" fontId="3" fillId="0" borderId="0" xfId="0" applyFont="1" applyAlignment="1">
      <alignment horizontal="left" vertical="center" wrapText="1" indent="25"/>
    </xf>
  </cellXfs>
  <cellStyles count="6">
    <cellStyle name="Comma" xfId="1" builtinId="3"/>
    <cellStyle name="Comma 2" xfId="4" xr:uid="{709E7056-59B4-45AB-BFEB-49FB2AD73BAF}"/>
    <cellStyle name="Normal" xfId="0" builtinId="0"/>
    <cellStyle name="Normal 3" xfId="3" xr:uid="{9379B512-9427-4886-82F8-91270199D706}"/>
    <cellStyle name="Percent" xfId="2" builtinId="5"/>
    <cellStyle name="Percent 2" xfId="5" xr:uid="{0ED6F9B1-86CD-4CBE-9C71-423F627DC095}"/>
  </cellStyles>
  <dxfs count="453">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border>
        <bottom style="thin">
          <color auto="1"/>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border>
        <bottom style="thin">
          <color auto="1"/>
        </bottom>
        <vertical/>
        <horizontal/>
      </border>
    </dxf>
    <dxf>
      <border>
        <bottom style="thin">
          <color theme="0" tint="-0.499984740745262"/>
        </bottom>
        <vertical/>
        <horizontal/>
      </border>
    </dxf>
    <dxf>
      <fill>
        <patternFill>
          <bgColor theme="5" tint="0.59996337778862885"/>
        </patternFill>
      </fill>
    </dxf>
    <dxf>
      <font>
        <b val="0"/>
        <i/>
      </font>
    </dxf>
    <dxf>
      <font>
        <b val="0"/>
        <i/>
      </font>
    </dxf>
    <dxf>
      <fill>
        <patternFill>
          <bgColor theme="5" tint="0.59996337778862885"/>
        </patternFill>
      </fill>
    </dxf>
    <dxf>
      <font>
        <b val="0"/>
        <i/>
      </font>
    </dxf>
    <dxf>
      <font>
        <b val="0"/>
        <i/>
      </font>
    </dxf>
    <dxf>
      <font>
        <b val="0"/>
        <i/>
      </font>
    </dxf>
    <dxf>
      <border>
        <bottom style="thin">
          <color auto="1"/>
        </bottom>
        <vertical/>
        <horizontal/>
      </border>
    </dxf>
    <dxf>
      <border>
        <bottom style="thin">
          <color theme="0" tint="-0.499984740745262"/>
        </bottom>
        <vertical/>
        <horizontal/>
      </border>
    </dxf>
    <dxf>
      <font>
        <b val="0"/>
        <i/>
      </font>
    </dxf>
    <dxf>
      <font>
        <b val="0"/>
        <i/>
      </font>
    </dxf>
    <dxf>
      <font>
        <b val="0"/>
        <i/>
      </font>
    </dxf>
    <dxf>
      <font>
        <b val="0"/>
        <i/>
      </font>
    </dxf>
    <dxf>
      <font>
        <b val="0"/>
        <i/>
      </font>
    </dxf>
    <dxf>
      <font>
        <b val="0"/>
        <i/>
      </font>
    </dxf>
    <dxf>
      <fill>
        <patternFill>
          <bgColor theme="5" tint="0.59996337778862885"/>
        </patternFill>
      </fill>
    </dxf>
    <dxf>
      <font>
        <b val="0"/>
        <i/>
      </font>
    </dxf>
    <dxf>
      <font>
        <b val="0"/>
        <i/>
      </font>
    </dxf>
    <dxf>
      <font>
        <b val="0"/>
        <i/>
      </font>
    </dxf>
    <dxf>
      <font>
        <b val="0"/>
        <i/>
      </font>
    </dxf>
    <dxf>
      <font>
        <b val="0"/>
        <i/>
      </font>
    </dxf>
    <dxf>
      <fill>
        <patternFill>
          <bgColor theme="5" tint="0.59996337778862885"/>
        </patternFill>
      </fill>
    </dxf>
    <dxf>
      <font>
        <b val="0"/>
        <i/>
      </font>
    </dxf>
    <dxf>
      <fill>
        <patternFill>
          <bgColor theme="5" tint="0.59996337778862885"/>
        </patternFill>
      </fill>
    </dxf>
    <dxf>
      <font>
        <b val="0"/>
        <i/>
      </font>
    </dxf>
    <dxf>
      <font>
        <b val="0"/>
        <i/>
      </font>
    </dxf>
    <dxf>
      <fill>
        <patternFill>
          <bgColor theme="5" tint="0.59996337778862885"/>
        </patternFill>
      </fill>
    </dxf>
    <dxf>
      <font>
        <b val="0"/>
        <i/>
      </font>
    </dxf>
  </dxfs>
  <tableStyles count="0" defaultTableStyle="TableStyleMedium2" defaultPivotStyle="PivotStyleLight16"/>
  <colors>
    <mruColors>
      <color rgb="FFBFBFBF"/>
      <color rgb="FFF2F2F2"/>
      <color rgb="FFD9D9D9"/>
      <color rgb="FF1D81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83003</xdr:rowOff>
    </xdr:from>
    <xdr:to>
      <xdr:col>2</xdr:col>
      <xdr:colOff>1219275</xdr:colOff>
      <xdr:row>1</xdr:row>
      <xdr:rowOff>497020</xdr:rowOff>
    </xdr:to>
    <xdr:pic>
      <xdr:nvPicPr>
        <xdr:cNvPr id="3" name="Picture 2">
          <a:extLst>
            <a:ext uri="{FF2B5EF4-FFF2-40B4-BE49-F238E27FC236}">
              <a16:creationId xmlns:a16="http://schemas.microsoft.com/office/drawing/2014/main" id="{8351B711-96DE-4571-BF66-7B626FB0C08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765" t="28171" r="11642" b="30532"/>
        <a:stretch/>
      </xdr:blipFill>
      <xdr:spPr>
        <a:xfrm>
          <a:off x="257175" y="178253"/>
          <a:ext cx="1990800" cy="4140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38101</xdr:colOff>
      <xdr:row>1</xdr:row>
      <xdr:rowOff>85726</xdr:rowOff>
    </xdr:from>
    <xdr:to>
      <xdr:col>2</xdr:col>
      <xdr:colOff>1201579</xdr:colOff>
      <xdr:row>1</xdr:row>
      <xdr:rowOff>496912</xdr:rowOff>
    </xdr:to>
    <xdr:pic>
      <xdr:nvPicPr>
        <xdr:cNvPr id="2" name="Picture 1">
          <a:extLst>
            <a:ext uri="{FF2B5EF4-FFF2-40B4-BE49-F238E27FC236}">
              <a16:creationId xmlns:a16="http://schemas.microsoft.com/office/drawing/2014/main" id="{51FA3196-6941-4C2F-B86D-40A336B609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765" t="28171" r="11642" b="30532"/>
        <a:stretch/>
      </xdr:blipFill>
      <xdr:spPr>
        <a:xfrm>
          <a:off x="247651" y="180976"/>
          <a:ext cx="1992153" cy="4111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38101</xdr:colOff>
      <xdr:row>1</xdr:row>
      <xdr:rowOff>85726</xdr:rowOff>
    </xdr:from>
    <xdr:to>
      <xdr:col>2</xdr:col>
      <xdr:colOff>1201579</xdr:colOff>
      <xdr:row>1</xdr:row>
      <xdr:rowOff>496912</xdr:rowOff>
    </xdr:to>
    <xdr:pic>
      <xdr:nvPicPr>
        <xdr:cNvPr id="2" name="Picture 1">
          <a:extLst>
            <a:ext uri="{FF2B5EF4-FFF2-40B4-BE49-F238E27FC236}">
              <a16:creationId xmlns:a16="http://schemas.microsoft.com/office/drawing/2014/main" id="{80B2DC4F-8C11-478B-9592-24469D3EC50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765" t="28171" r="11642" b="30532"/>
        <a:stretch/>
      </xdr:blipFill>
      <xdr:spPr>
        <a:xfrm>
          <a:off x="251461" y="177166"/>
          <a:ext cx="2016918" cy="4111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elen\AppData\Local\Microsoft\Windows\Temporary%20Internet%20Files\Content.IE5\6TQNETOZ\SM15%20SRM%20Interim%20Calculated%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urveys/2020%20MH%20Community%20Survey%20-%20MH20/Reporting/2.%20Working%20Documents/2.%20TDR/MH20%20TDR%20-%20Template%20v2.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rveys/2022%20Bespoke/2022%20Sciensus%20-%20SCI/Reporting/Patient/2.%20Working%20Documents/2020-21%20Sciensus%20Patient%20Survey%20-%20Table%20of%20Detailed%20Results%20Template%20Quarter%204%202020_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hgate.qualityhealth.net\qualityhealth\Surveys\2020-21%20Healthcare%20at%20Home%20Survey%20-%20HAH\Reports%20and%20SRM's\Working%20Documents\2020-21%20Healthcare%20at%20Home%20Consultant%20Survey%20-%20Table%20of%20Detailed%20Results%20Templa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urveys\2015%20National%20Maternity%20Survey_MT15\Reports%20and%20SRM's\Working%20Files\MAT15%20MRC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
      <sheetName val="Introduction (X)"/>
      <sheetName val="SRM (X)"/>
      <sheetName val="Raw Summary"/>
      <sheetName val="References"/>
      <sheetName val="Sheet1"/>
      <sheetName val="TY Data"/>
      <sheetName val="Sheet3"/>
      <sheetName val="PY Data"/>
      <sheetName val="Questionnaire Questions"/>
      <sheetName val="Response 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ow r="2">
          <cell r="B2" t="str">
            <v>S08000001</v>
          </cell>
        </row>
        <row r="4">
          <cell r="B4" t="str">
            <v>CODE</v>
          </cell>
          <cell r="C4" t="str">
            <v>CLIENT</v>
          </cell>
        </row>
        <row r="5">
          <cell r="B5" t="str">
            <v>S08000001</v>
          </cell>
          <cell r="C5" t="str">
            <v>NHS Ayrshire and Arran</v>
          </cell>
        </row>
        <row r="6">
          <cell r="B6" t="str">
            <v>S08000002</v>
          </cell>
          <cell r="C6" t="str">
            <v>NHS Borders</v>
          </cell>
        </row>
        <row r="7">
          <cell r="B7" t="str">
            <v>S08000003</v>
          </cell>
          <cell r="C7" t="str">
            <v>NHS Dumfries and Galloway</v>
          </cell>
        </row>
        <row r="8">
          <cell r="B8" t="str">
            <v>S08000004</v>
          </cell>
          <cell r="C8" t="str">
            <v>NHS Fife</v>
          </cell>
        </row>
        <row r="9">
          <cell r="B9" t="str">
            <v>S08000005</v>
          </cell>
          <cell r="C9" t="str">
            <v>NHS Forth Valley</v>
          </cell>
        </row>
        <row r="10">
          <cell r="B10" t="str">
            <v>S08000006</v>
          </cell>
          <cell r="C10" t="str">
            <v>NHS Grampian</v>
          </cell>
        </row>
        <row r="11">
          <cell r="B11" t="str">
            <v>S08000007</v>
          </cell>
          <cell r="C11" t="str">
            <v>NHS Greater Glasgow and Clyde</v>
          </cell>
        </row>
        <row r="12">
          <cell r="B12" t="str">
            <v>S08000008</v>
          </cell>
          <cell r="C12" t="str">
            <v>NHS Highland</v>
          </cell>
        </row>
        <row r="13">
          <cell r="B13" t="str">
            <v>S08000009</v>
          </cell>
          <cell r="C13" t="str">
            <v>NHS Lanarkshire</v>
          </cell>
        </row>
        <row r="14">
          <cell r="B14" t="str">
            <v>S08000010</v>
          </cell>
          <cell r="C14" t="str">
            <v>NHS Lothian</v>
          </cell>
        </row>
        <row r="15">
          <cell r="B15" t="str">
            <v>S08000011</v>
          </cell>
          <cell r="C15" t="str">
            <v>NHS Orkney</v>
          </cell>
        </row>
        <row r="16">
          <cell r="B16" t="str">
            <v>S08000012</v>
          </cell>
          <cell r="C16" t="str">
            <v>NHS Shetland</v>
          </cell>
        </row>
        <row r="17">
          <cell r="B17" t="str">
            <v>S08000013</v>
          </cell>
          <cell r="C17" t="str">
            <v>NHS Tayside</v>
          </cell>
        </row>
        <row r="18">
          <cell r="B18" t="str">
            <v>S08000014</v>
          </cell>
          <cell r="C18" t="str">
            <v>NHS Western Isles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_backup"/>
      <sheetName val="Control"/>
      <sheetName val="TDR Checklist"/>
      <sheetName val="Age Bands"/>
      <sheetName val="Data"/>
      <sheetName val="Summary"/>
      <sheetName val="Cover"/>
      <sheetName val="Introduction"/>
      <sheetName val="Table of Detailed Results"/>
      <sheetName val="Question Structure"/>
      <sheetName val="MH20 TDR - Template v2.1"/>
    </sheetNames>
    <sheetDataSet>
      <sheetData sheetId="0" refreshError="1"/>
      <sheetData sheetId="1">
        <row r="4">
          <cell r="H4" t="str">
            <v>RV3</v>
          </cell>
        </row>
      </sheetData>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R Checklist"/>
      <sheetName val="Data"/>
      <sheetName val="Summary"/>
      <sheetName val="Cover"/>
      <sheetName val="Intro"/>
      <sheetName val="Table"/>
      <sheetName val="Table (History)"/>
      <sheetName val="Q4 Breakdown Counts"/>
      <sheetName val="Funder"/>
      <sheetName val="Nursing Region"/>
    </sheetNames>
    <sheetDataSet>
      <sheetData sheetId="0"/>
      <sheetData sheetId="1">
        <row r="2">
          <cell r="B2"/>
        </row>
      </sheetData>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R Checklist"/>
      <sheetName val="Data"/>
      <sheetName val="Control"/>
      <sheetName val="Summary"/>
      <sheetName val="Scores"/>
      <sheetName val="Cover"/>
      <sheetName val="Commentary"/>
      <sheetName val="Q1"/>
      <sheetName val="Q2"/>
      <sheetName val="Q3"/>
      <sheetName val="Q4a"/>
      <sheetName val="Q5a"/>
      <sheetName val="Q5b"/>
      <sheetName val="Q5c"/>
      <sheetName val="Q6a"/>
      <sheetName val="Q6b"/>
      <sheetName val="Q6c"/>
      <sheetName val="Q6d"/>
      <sheetName val="Q6e"/>
      <sheetName val="Q7"/>
      <sheetName val="Q8"/>
      <sheetName val="Q10 &amp; Q11"/>
      <sheetName val="Intro"/>
      <sheetName val="Table"/>
      <sheetName val="AT Example Q3"/>
      <sheetName val="Breakdown Charts"/>
      <sheetName val="Scored Charts"/>
      <sheetName val="Age Banding"/>
    </sheetNames>
    <sheetDataSet>
      <sheetData sheetId="0" refreshError="1"/>
      <sheetData sheetId="1" refreshError="1"/>
      <sheetData sheetId="2" refreshError="1"/>
      <sheetData sheetId="3">
        <row r="12">
          <cell r="B12" t="str">
            <v>2020 Q1</v>
          </cell>
        </row>
        <row r="13">
          <cell r="B13" t="str">
            <v>2020 Q2</v>
          </cell>
        </row>
        <row r="14">
          <cell r="B14" t="str">
            <v>2020 Q3</v>
          </cell>
        </row>
        <row r="15">
          <cell r="B15" t="str">
            <v>2020 Q4</v>
          </cell>
        </row>
        <row r="16">
          <cell r="B16" t="str">
            <v>2021 Q1</v>
          </cell>
        </row>
        <row r="17">
          <cell r="B17" t="str">
            <v>2021 Q2</v>
          </cell>
        </row>
        <row r="18">
          <cell r="B18" t="str">
            <v>2021 Q3</v>
          </cell>
        </row>
        <row r="19">
          <cell r="B19" t="str">
            <v>2021 Q4</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M)"/>
      <sheetName val="Contents (M)"/>
      <sheetName val="Introduction (M)"/>
      <sheetName val="Respondents (M)"/>
      <sheetName val="Dates (M)"/>
      <sheetName val="Antenatal Care (M)"/>
      <sheetName val="Antenatal Check Up (M)"/>
      <sheetName val="During Pregnancy (M)"/>
      <sheetName val="Labour (M)"/>
      <sheetName val="Birth (M)"/>
      <sheetName val="Staff (M)"/>
      <sheetName val="Post-Natal Hospital Care (m)"/>
      <sheetName val="Introduction (X)"/>
      <sheetName val="SRM (X)"/>
      <sheetName val="Raw Summary"/>
      <sheetName val="Questionnaire Questions"/>
      <sheetName val="Response Rates for '2015 Matern"/>
      <sheetName val="TY Data"/>
      <sheetName val="PY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B1" t="str">
            <v>CODE</v>
          </cell>
        </row>
        <row r="16">
          <cell r="B16" t="str">
            <v>RF4</v>
          </cell>
          <cell r="C16" t="str">
            <v>Barking, Havering and Redbridge University Hospitals NHS Trust</v>
          </cell>
          <cell r="D16" t="str">
            <v>Acute Client</v>
          </cell>
          <cell r="E16">
            <v>598</v>
          </cell>
          <cell r="F16">
            <v>191</v>
          </cell>
          <cell r="G16">
            <v>191</v>
          </cell>
          <cell r="H16">
            <v>0</v>
          </cell>
          <cell r="I16">
            <v>0</v>
          </cell>
          <cell r="J16">
            <v>0</v>
          </cell>
          <cell r="K16">
            <v>4</v>
          </cell>
          <cell r="L16">
            <v>2</v>
          </cell>
          <cell r="M16">
            <v>2</v>
          </cell>
          <cell r="N16">
            <v>0</v>
          </cell>
          <cell r="O16">
            <v>0</v>
          </cell>
          <cell r="P16">
            <v>0</v>
          </cell>
          <cell r="Q16">
            <v>0</v>
          </cell>
          <cell r="R16">
            <v>0</v>
          </cell>
          <cell r="S16">
            <v>0</v>
          </cell>
          <cell r="T16">
            <v>0</v>
          </cell>
          <cell r="U16">
            <v>3</v>
          </cell>
          <cell r="V16">
            <v>0</v>
          </cell>
          <cell r="W16">
            <v>400</v>
          </cell>
          <cell r="X16">
            <v>0.32</v>
          </cell>
          <cell r="Y16">
            <v>42121</v>
          </cell>
          <cell r="Z16">
            <v>42144</v>
          </cell>
          <cell r="AA16">
            <v>42170</v>
          </cell>
        </row>
        <row r="17">
          <cell r="B17" t="str">
            <v>RDD</v>
          </cell>
          <cell r="C17" t="str">
            <v>Basildon and Thurrock University Hospitals NHS Foundation Trust</v>
          </cell>
          <cell r="D17" t="str">
            <v>Acute Client</v>
          </cell>
          <cell r="E17">
            <v>322</v>
          </cell>
          <cell r="F17">
            <v>106</v>
          </cell>
          <cell r="G17">
            <v>106</v>
          </cell>
          <cell r="H17">
            <v>0</v>
          </cell>
          <cell r="I17">
            <v>0</v>
          </cell>
          <cell r="J17">
            <v>0</v>
          </cell>
          <cell r="K17">
            <v>5</v>
          </cell>
          <cell r="L17">
            <v>5</v>
          </cell>
          <cell r="M17">
            <v>0</v>
          </cell>
          <cell r="N17">
            <v>0</v>
          </cell>
          <cell r="O17">
            <v>0</v>
          </cell>
          <cell r="P17">
            <v>0</v>
          </cell>
          <cell r="Q17">
            <v>0</v>
          </cell>
          <cell r="R17">
            <v>0</v>
          </cell>
          <cell r="S17">
            <v>0</v>
          </cell>
          <cell r="T17">
            <v>0</v>
          </cell>
          <cell r="U17">
            <v>2</v>
          </cell>
          <cell r="V17">
            <v>0</v>
          </cell>
          <cell r="W17">
            <v>209</v>
          </cell>
          <cell r="X17">
            <v>0.33</v>
          </cell>
          <cell r="Y17">
            <v>42118</v>
          </cell>
          <cell r="Z17">
            <v>42139</v>
          </cell>
          <cell r="AA17">
            <v>42160</v>
          </cell>
        </row>
        <row r="18">
          <cell r="B18" t="str">
            <v>RMC</v>
          </cell>
          <cell r="C18" t="str">
            <v>Bolton NHS Foundation Trust</v>
          </cell>
          <cell r="D18" t="str">
            <v>Acute Client</v>
          </cell>
          <cell r="E18">
            <v>428</v>
          </cell>
          <cell r="F18">
            <v>154</v>
          </cell>
          <cell r="G18">
            <v>153</v>
          </cell>
          <cell r="H18">
            <v>0</v>
          </cell>
          <cell r="I18">
            <v>0</v>
          </cell>
          <cell r="J18">
            <v>0</v>
          </cell>
          <cell r="K18">
            <v>5</v>
          </cell>
          <cell r="L18">
            <v>3</v>
          </cell>
          <cell r="M18">
            <v>2</v>
          </cell>
          <cell r="N18">
            <v>0</v>
          </cell>
          <cell r="O18">
            <v>0</v>
          </cell>
          <cell r="P18">
            <v>0</v>
          </cell>
          <cell r="Q18">
            <v>0</v>
          </cell>
          <cell r="R18">
            <v>0</v>
          </cell>
          <cell r="S18">
            <v>0</v>
          </cell>
          <cell r="T18">
            <v>0</v>
          </cell>
          <cell r="U18">
            <v>0</v>
          </cell>
          <cell r="V18">
            <v>0</v>
          </cell>
          <cell r="W18">
            <v>269</v>
          </cell>
          <cell r="X18">
            <v>0.36</v>
          </cell>
          <cell r="Y18">
            <v>42118</v>
          </cell>
          <cell r="Z18">
            <v>42139</v>
          </cell>
          <cell r="AA18">
            <v>42160</v>
          </cell>
        </row>
        <row r="19">
          <cell r="B19" t="str">
            <v>RGT</v>
          </cell>
          <cell r="C19" t="str">
            <v>Cambridge University Hospitals NHS Foundation Trust</v>
          </cell>
          <cell r="D19" t="str">
            <v>Acute Client</v>
          </cell>
          <cell r="E19">
            <v>412</v>
          </cell>
          <cell r="F19">
            <v>209</v>
          </cell>
          <cell r="G19">
            <v>207</v>
          </cell>
          <cell r="H19">
            <v>0</v>
          </cell>
          <cell r="I19">
            <v>0</v>
          </cell>
          <cell r="J19">
            <v>0</v>
          </cell>
          <cell r="K19">
            <v>7</v>
          </cell>
          <cell r="L19">
            <v>5</v>
          </cell>
          <cell r="M19">
            <v>2</v>
          </cell>
          <cell r="N19">
            <v>0</v>
          </cell>
          <cell r="O19">
            <v>0</v>
          </cell>
          <cell r="P19">
            <v>0</v>
          </cell>
          <cell r="Q19">
            <v>0</v>
          </cell>
          <cell r="R19">
            <v>0</v>
          </cell>
          <cell r="S19">
            <v>0</v>
          </cell>
          <cell r="T19">
            <v>0</v>
          </cell>
          <cell r="U19">
            <v>0</v>
          </cell>
          <cell r="V19">
            <v>1</v>
          </cell>
          <cell r="W19">
            <v>195</v>
          </cell>
          <cell r="X19">
            <v>0.52</v>
          </cell>
          <cell r="Y19">
            <v>42137</v>
          </cell>
          <cell r="Z19">
            <v>42166</v>
          </cell>
          <cell r="AA19">
            <v>42187</v>
          </cell>
        </row>
        <row r="20">
          <cell r="B20" t="str">
            <v>RW3</v>
          </cell>
          <cell r="C20" t="str">
            <v>Central Manchester University Hospitals NHS Foundation Trust</v>
          </cell>
          <cell r="D20" t="str">
            <v>Acute Client</v>
          </cell>
          <cell r="E20">
            <v>300</v>
          </cell>
          <cell r="F20">
            <v>54</v>
          </cell>
          <cell r="G20">
            <v>54</v>
          </cell>
          <cell r="H20">
            <v>0</v>
          </cell>
          <cell r="I20">
            <v>0</v>
          </cell>
          <cell r="J20">
            <v>0</v>
          </cell>
          <cell r="K20">
            <v>28</v>
          </cell>
          <cell r="L20">
            <v>23</v>
          </cell>
          <cell r="M20">
            <v>4</v>
          </cell>
          <cell r="N20">
            <v>1</v>
          </cell>
          <cell r="O20">
            <v>0</v>
          </cell>
          <cell r="P20">
            <v>1</v>
          </cell>
          <cell r="Q20">
            <v>1</v>
          </cell>
          <cell r="R20">
            <v>0</v>
          </cell>
          <cell r="S20">
            <v>0</v>
          </cell>
          <cell r="T20">
            <v>0</v>
          </cell>
          <cell r="U20">
            <v>0</v>
          </cell>
          <cell r="V20">
            <v>0</v>
          </cell>
          <cell r="W20">
            <v>217</v>
          </cell>
          <cell r="X20">
            <v>0.2</v>
          </cell>
          <cell r="Y20">
            <v>42163</v>
          </cell>
          <cell r="Z20">
            <v>42184</v>
          </cell>
          <cell r="AA20">
            <v>42208</v>
          </cell>
        </row>
        <row r="21">
          <cell r="B21" t="str">
            <v>RTG</v>
          </cell>
          <cell r="C21" t="str">
            <v>Derby Teaching Hospitals NHS Foundation Trust</v>
          </cell>
          <cell r="D21" t="str">
            <v>Acute Client</v>
          </cell>
          <cell r="E21">
            <v>414</v>
          </cell>
          <cell r="F21">
            <v>170</v>
          </cell>
          <cell r="G21">
            <v>170</v>
          </cell>
          <cell r="H21">
            <v>0</v>
          </cell>
          <cell r="I21">
            <v>0</v>
          </cell>
          <cell r="J21">
            <v>0</v>
          </cell>
          <cell r="K21">
            <v>2</v>
          </cell>
          <cell r="L21">
            <v>1</v>
          </cell>
          <cell r="M21">
            <v>1</v>
          </cell>
          <cell r="N21">
            <v>0</v>
          </cell>
          <cell r="O21">
            <v>0</v>
          </cell>
          <cell r="P21">
            <v>0</v>
          </cell>
          <cell r="Q21">
            <v>0</v>
          </cell>
          <cell r="R21">
            <v>0</v>
          </cell>
          <cell r="S21">
            <v>0</v>
          </cell>
          <cell r="T21">
            <v>0</v>
          </cell>
          <cell r="U21">
            <v>0</v>
          </cell>
          <cell r="V21">
            <v>0</v>
          </cell>
          <cell r="W21">
            <v>242</v>
          </cell>
          <cell r="X21">
            <v>0.41</v>
          </cell>
          <cell r="Y21">
            <v>42143</v>
          </cell>
          <cell r="Z21">
            <v>42164</v>
          </cell>
          <cell r="AA21">
            <v>42185</v>
          </cell>
        </row>
        <row r="22">
          <cell r="B22" t="str">
            <v>RJN</v>
          </cell>
          <cell r="C22" t="str">
            <v>East Cheshire NHS Trust</v>
          </cell>
          <cell r="D22" t="str">
            <v>Acute Client</v>
          </cell>
          <cell r="E22">
            <v>266</v>
          </cell>
          <cell r="F22">
            <v>122</v>
          </cell>
          <cell r="G22">
            <v>122</v>
          </cell>
          <cell r="H22">
            <v>0</v>
          </cell>
          <cell r="I22">
            <v>0</v>
          </cell>
          <cell r="J22">
            <v>0</v>
          </cell>
          <cell r="K22">
            <v>4</v>
          </cell>
          <cell r="L22">
            <v>3</v>
          </cell>
          <cell r="M22">
            <v>0</v>
          </cell>
          <cell r="N22">
            <v>1</v>
          </cell>
          <cell r="O22">
            <v>0</v>
          </cell>
          <cell r="P22">
            <v>0</v>
          </cell>
          <cell r="Q22">
            <v>0</v>
          </cell>
          <cell r="R22">
            <v>0</v>
          </cell>
          <cell r="S22">
            <v>0</v>
          </cell>
          <cell r="T22">
            <v>0</v>
          </cell>
          <cell r="U22">
            <v>0</v>
          </cell>
          <cell r="V22">
            <v>0</v>
          </cell>
          <cell r="W22">
            <v>140</v>
          </cell>
          <cell r="X22">
            <v>0.47</v>
          </cell>
          <cell r="Y22">
            <v>42122</v>
          </cell>
          <cell r="Z22">
            <v>42143</v>
          </cell>
          <cell r="AA22">
            <v>42164</v>
          </cell>
        </row>
        <row r="23">
          <cell r="B23" t="str">
            <v>RVV</v>
          </cell>
          <cell r="C23" t="str">
            <v>East Kent Hospitals University NHS Foundation Trust</v>
          </cell>
          <cell r="D23" t="str">
            <v>Acute Client</v>
          </cell>
          <cell r="E23">
            <v>506</v>
          </cell>
          <cell r="F23">
            <v>206</v>
          </cell>
          <cell r="G23">
            <v>206</v>
          </cell>
          <cell r="H23">
            <v>0</v>
          </cell>
          <cell r="I23">
            <v>0</v>
          </cell>
          <cell r="J23">
            <v>0</v>
          </cell>
          <cell r="K23">
            <v>8</v>
          </cell>
          <cell r="L23">
            <v>8</v>
          </cell>
          <cell r="M23">
            <v>0</v>
          </cell>
          <cell r="N23">
            <v>0</v>
          </cell>
          <cell r="O23">
            <v>0</v>
          </cell>
          <cell r="P23">
            <v>0</v>
          </cell>
          <cell r="Q23">
            <v>0</v>
          </cell>
          <cell r="R23">
            <v>0</v>
          </cell>
          <cell r="S23">
            <v>0</v>
          </cell>
          <cell r="T23">
            <v>0</v>
          </cell>
          <cell r="U23">
            <v>1</v>
          </cell>
          <cell r="V23">
            <v>0</v>
          </cell>
          <cell r="W23">
            <v>291</v>
          </cell>
          <cell r="X23">
            <v>0.41</v>
          </cell>
          <cell r="Y23">
            <v>42122</v>
          </cell>
          <cell r="Z23">
            <v>42143</v>
          </cell>
          <cell r="AA23">
            <v>42164</v>
          </cell>
        </row>
        <row r="24">
          <cell r="B24" t="str">
            <v>RLT</v>
          </cell>
          <cell r="C24" t="str">
            <v>George Eliot Hospital NHS Trust</v>
          </cell>
          <cell r="D24" t="str">
            <v>Acute Client</v>
          </cell>
          <cell r="E24">
            <v>276</v>
          </cell>
          <cell r="F24">
            <v>95</v>
          </cell>
          <cell r="G24">
            <v>94</v>
          </cell>
          <cell r="H24">
            <v>0</v>
          </cell>
          <cell r="I24">
            <v>0</v>
          </cell>
          <cell r="J24">
            <v>0</v>
          </cell>
          <cell r="K24">
            <v>6</v>
          </cell>
          <cell r="L24">
            <v>5</v>
          </cell>
          <cell r="M24">
            <v>0</v>
          </cell>
          <cell r="N24">
            <v>0</v>
          </cell>
          <cell r="O24">
            <v>1</v>
          </cell>
          <cell r="P24">
            <v>1</v>
          </cell>
          <cell r="Q24">
            <v>1</v>
          </cell>
          <cell r="R24">
            <v>0</v>
          </cell>
          <cell r="S24">
            <v>0</v>
          </cell>
          <cell r="T24">
            <v>0</v>
          </cell>
          <cell r="U24">
            <v>1</v>
          </cell>
          <cell r="V24">
            <v>0</v>
          </cell>
          <cell r="W24">
            <v>173</v>
          </cell>
          <cell r="X24">
            <v>0.35</v>
          </cell>
          <cell r="Y24">
            <v>42158</v>
          </cell>
          <cell r="Z24">
            <v>42179</v>
          </cell>
          <cell r="AA24">
            <v>42200</v>
          </cell>
        </row>
        <row r="25">
          <cell r="B25" t="str">
            <v>RQQ</v>
          </cell>
          <cell r="C25" t="str">
            <v>Hinchingbrooke Health Care NHS Trust</v>
          </cell>
          <cell r="D25" t="str">
            <v>Acute Client</v>
          </cell>
          <cell r="E25">
            <v>300</v>
          </cell>
          <cell r="F25">
            <v>156</v>
          </cell>
          <cell r="G25">
            <v>155</v>
          </cell>
          <cell r="H25">
            <v>0</v>
          </cell>
          <cell r="I25">
            <v>0</v>
          </cell>
          <cell r="J25">
            <v>0</v>
          </cell>
          <cell r="K25">
            <v>6</v>
          </cell>
          <cell r="L25">
            <v>5</v>
          </cell>
          <cell r="M25">
            <v>1</v>
          </cell>
          <cell r="N25">
            <v>0</v>
          </cell>
          <cell r="O25">
            <v>0</v>
          </cell>
          <cell r="P25">
            <v>0</v>
          </cell>
          <cell r="Q25">
            <v>0</v>
          </cell>
          <cell r="R25">
            <v>0</v>
          </cell>
          <cell r="S25">
            <v>0</v>
          </cell>
          <cell r="T25">
            <v>0</v>
          </cell>
          <cell r="U25">
            <v>0</v>
          </cell>
          <cell r="V25">
            <v>0</v>
          </cell>
          <cell r="W25">
            <v>138</v>
          </cell>
          <cell r="X25">
            <v>0.53</v>
          </cell>
          <cell r="Y25">
            <v>42138</v>
          </cell>
          <cell r="Z25">
            <v>42159</v>
          </cell>
          <cell r="AA25">
            <v>42180</v>
          </cell>
        </row>
        <row r="26">
          <cell r="B26" t="str">
            <v>R1F</v>
          </cell>
          <cell r="C26" t="str">
            <v>Isle of Wight NHS Trust</v>
          </cell>
          <cell r="D26" t="str">
            <v>Acute Client</v>
          </cell>
          <cell r="E26">
            <v>208</v>
          </cell>
          <cell r="F26">
            <v>83</v>
          </cell>
          <cell r="G26">
            <v>83</v>
          </cell>
          <cell r="H26">
            <v>0</v>
          </cell>
          <cell r="I26">
            <v>0</v>
          </cell>
          <cell r="J26">
            <v>0</v>
          </cell>
          <cell r="K26">
            <v>2</v>
          </cell>
          <cell r="L26">
            <v>2</v>
          </cell>
          <cell r="M26">
            <v>0</v>
          </cell>
          <cell r="N26">
            <v>0</v>
          </cell>
          <cell r="O26">
            <v>0</v>
          </cell>
          <cell r="P26">
            <v>0</v>
          </cell>
          <cell r="Q26">
            <v>0</v>
          </cell>
          <cell r="R26">
            <v>0</v>
          </cell>
          <cell r="S26">
            <v>0</v>
          </cell>
          <cell r="T26">
            <v>0</v>
          </cell>
          <cell r="U26">
            <v>1</v>
          </cell>
          <cell r="V26">
            <v>0</v>
          </cell>
          <cell r="W26">
            <v>122</v>
          </cell>
          <cell r="X26">
            <v>0.4</v>
          </cell>
          <cell r="Y26">
            <v>42152</v>
          </cell>
          <cell r="Z26">
            <v>42173</v>
          </cell>
          <cell r="AA26">
            <v>42194</v>
          </cell>
        </row>
        <row r="27">
          <cell r="B27" t="str">
            <v>RGP</v>
          </cell>
          <cell r="C27" t="str">
            <v>James Paget University Hospitals NHS Foundation Trust</v>
          </cell>
          <cell r="D27" t="str">
            <v>Acute Client</v>
          </cell>
          <cell r="E27">
            <v>281</v>
          </cell>
          <cell r="F27">
            <v>116</v>
          </cell>
          <cell r="G27">
            <v>116</v>
          </cell>
          <cell r="H27">
            <v>0</v>
          </cell>
          <cell r="I27">
            <v>0</v>
          </cell>
          <cell r="J27">
            <v>0</v>
          </cell>
          <cell r="K27">
            <v>9</v>
          </cell>
          <cell r="L27">
            <v>9</v>
          </cell>
          <cell r="M27">
            <v>0</v>
          </cell>
          <cell r="N27">
            <v>0</v>
          </cell>
          <cell r="O27">
            <v>0</v>
          </cell>
          <cell r="P27">
            <v>0</v>
          </cell>
          <cell r="Q27">
            <v>0</v>
          </cell>
          <cell r="R27">
            <v>0</v>
          </cell>
          <cell r="S27">
            <v>0</v>
          </cell>
          <cell r="T27">
            <v>0</v>
          </cell>
          <cell r="U27">
            <v>0</v>
          </cell>
          <cell r="V27">
            <v>0</v>
          </cell>
          <cell r="W27">
            <v>156</v>
          </cell>
          <cell r="X27">
            <v>0.43</v>
          </cell>
          <cell r="Y27">
            <v>42142</v>
          </cell>
          <cell r="Z27">
            <v>42170</v>
          </cell>
          <cell r="AA27">
            <v>42195</v>
          </cell>
        </row>
        <row r="28">
          <cell r="B28" t="str">
            <v>RNQ</v>
          </cell>
          <cell r="C28" t="str">
            <v>Kettering General Hospital NHS Foundation Trust</v>
          </cell>
          <cell r="D28" t="str">
            <v>Acute Client</v>
          </cell>
          <cell r="E28">
            <v>300</v>
          </cell>
          <cell r="F28">
            <v>101</v>
          </cell>
          <cell r="G28">
            <v>99</v>
          </cell>
          <cell r="H28">
            <v>0</v>
          </cell>
          <cell r="I28">
            <v>0</v>
          </cell>
          <cell r="J28">
            <v>0</v>
          </cell>
          <cell r="K28">
            <v>1</v>
          </cell>
          <cell r="L28">
            <v>1</v>
          </cell>
          <cell r="M28">
            <v>0</v>
          </cell>
          <cell r="N28">
            <v>0</v>
          </cell>
          <cell r="O28">
            <v>0</v>
          </cell>
          <cell r="P28">
            <v>0</v>
          </cell>
          <cell r="Q28">
            <v>0</v>
          </cell>
          <cell r="R28">
            <v>0</v>
          </cell>
          <cell r="S28">
            <v>0</v>
          </cell>
          <cell r="T28">
            <v>0</v>
          </cell>
          <cell r="U28">
            <v>1</v>
          </cell>
          <cell r="V28">
            <v>0</v>
          </cell>
          <cell r="W28">
            <v>197</v>
          </cell>
          <cell r="X28">
            <v>0.34</v>
          </cell>
          <cell r="Y28">
            <v>42164</v>
          </cell>
          <cell r="Z28">
            <v>42185</v>
          </cell>
          <cell r="AA28">
            <v>42206</v>
          </cell>
        </row>
        <row r="29">
          <cell r="B29" t="str">
            <v>RJZ</v>
          </cell>
          <cell r="C29" t="str">
            <v>King's College Hospital NHS Foundation Trust</v>
          </cell>
          <cell r="D29" t="str">
            <v>Acute Client</v>
          </cell>
          <cell r="E29">
            <v>727</v>
          </cell>
          <cell r="F29">
            <v>278</v>
          </cell>
          <cell r="G29">
            <v>278</v>
          </cell>
          <cell r="H29">
            <v>0</v>
          </cell>
          <cell r="I29">
            <v>0</v>
          </cell>
          <cell r="J29">
            <v>0</v>
          </cell>
          <cell r="K29">
            <v>17</v>
          </cell>
          <cell r="L29">
            <v>12</v>
          </cell>
          <cell r="M29">
            <v>3</v>
          </cell>
          <cell r="N29">
            <v>2</v>
          </cell>
          <cell r="O29">
            <v>0</v>
          </cell>
          <cell r="P29">
            <v>0</v>
          </cell>
          <cell r="Q29">
            <v>0</v>
          </cell>
          <cell r="R29">
            <v>0</v>
          </cell>
          <cell r="S29">
            <v>0</v>
          </cell>
          <cell r="T29">
            <v>0</v>
          </cell>
          <cell r="U29">
            <v>3</v>
          </cell>
          <cell r="V29">
            <v>0</v>
          </cell>
          <cell r="W29">
            <v>429</v>
          </cell>
          <cell r="X29">
            <v>0.39</v>
          </cell>
          <cell r="Y29">
            <v>42142</v>
          </cell>
          <cell r="Z29">
            <v>42166</v>
          </cell>
          <cell r="AA29">
            <v>42187</v>
          </cell>
        </row>
        <row r="30">
          <cell r="B30" t="str">
            <v>RC9</v>
          </cell>
          <cell r="C30" t="str">
            <v>Luton and Dunstable University Hospital NHS Foundation Trust</v>
          </cell>
          <cell r="D30" t="str">
            <v>Acute Client</v>
          </cell>
          <cell r="E30">
            <v>371</v>
          </cell>
          <cell r="F30">
            <v>135</v>
          </cell>
          <cell r="G30">
            <v>134</v>
          </cell>
          <cell r="H30">
            <v>0</v>
          </cell>
          <cell r="I30">
            <v>0</v>
          </cell>
          <cell r="J30">
            <v>1</v>
          </cell>
          <cell r="K30">
            <v>4</v>
          </cell>
          <cell r="L30">
            <v>4</v>
          </cell>
          <cell r="M30">
            <v>0</v>
          </cell>
          <cell r="N30">
            <v>0</v>
          </cell>
          <cell r="O30">
            <v>0</v>
          </cell>
          <cell r="P30">
            <v>0</v>
          </cell>
          <cell r="Q30">
            <v>0</v>
          </cell>
          <cell r="R30">
            <v>0</v>
          </cell>
          <cell r="S30">
            <v>0</v>
          </cell>
          <cell r="T30">
            <v>0</v>
          </cell>
          <cell r="U30">
            <v>2</v>
          </cell>
          <cell r="V30">
            <v>0</v>
          </cell>
          <cell r="W30">
            <v>230</v>
          </cell>
          <cell r="X30">
            <v>0.37</v>
          </cell>
          <cell r="Y30">
            <v>42117</v>
          </cell>
          <cell r="Z30">
            <v>42138</v>
          </cell>
          <cell r="AA30">
            <v>42159</v>
          </cell>
        </row>
        <row r="31">
          <cell r="B31" t="str">
            <v>RQ8</v>
          </cell>
          <cell r="C31" t="str">
            <v>Mid Essex Hospital Services NHS Trust</v>
          </cell>
          <cell r="D31" t="str">
            <v>Acute Client</v>
          </cell>
          <cell r="E31">
            <v>300</v>
          </cell>
          <cell r="F31">
            <v>138</v>
          </cell>
          <cell r="G31">
            <v>138</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162</v>
          </cell>
          <cell r="X31">
            <v>0.46</v>
          </cell>
          <cell r="Y31">
            <v>42160</v>
          </cell>
          <cell r="Z31">
            <v>42185</v>
          </cell>
          <cell r="AA31">
            <v>42212</v>
          </cell>
        </row>
        <row r="32">
          <cell r="B32" t="str">
            <v>RM1</v>
          </cell>
          <cell r="C32" t="str">
            <v>Norfolk and Norwich University Hospitals NHS Foundation Trust</v>
          </cell>
          <cell r="D32" t="str">
            <v>Acute Client</v>
          </cell>
          <cell r="E32">
            <v>449</v>
          </cell>
          <cell r="F32">
            <v>227</v>
          </cell>
          <cell r="G32">
            <v>227</v>
          </cell>
          <cell r="H32">
            <v>0</v>
          </cell>
          <cell r="I32">
            <v>0</v>
          </cell>
          <cell r="J32">
            <v>0</v>
          </cell>
          <cell r="K32">
            <v>4</v>
          </cell>
          <cell r="L32">
            <v>3</v>
          </cell>
          <cell r="M32">
            <v>1</v>
          </cell>
          <cell r="N32">
            <v>0</v>
          </cell>
          <cell r="O32">
            <v>0</v>
          </cell>
          <cell r="P32">
            <v>0</v>
          </cell>
          <cell r="Q32">
            <v>0</v>
          </cell>
          <cell r="R32">
            <v>0</v>
          </cell>
          <cell r="S32">
            <v>0</v>
          </cell>
          <cell r="T32">
            <v>0</v>
          </cell>
          <cell r="U32">
            <v>1</v>
          </cell>
          <cell r="V32">
            <v>0</v>
          </cell>
          <cell r="W32">
            <v>217</v>
          </cell>
          <cell r="X32">
            <v>0.51</v>
          </cell>
          <cell r="Y32">
            <v>42135</v>
          </cell>
          <cell r="Z32">
            <v>42157</v>
          </cell>
          <cell r="AA32">
            <v>42178</v>
          </cell>
        </row>
        <row r="33">
          <cell r="B33" t="str">
            <v>RBZ</v>
          </cell>
          <cell r="C33" t="str">
            <v>Northern Devon Healthcare NHS Trust</v>
          </cell>
          <cell r="D33" t="str">
            <v>Acute Client</v>
          </cell>
          <cell r="E33">
            <v>233</v>
          </cell>
          <cell r="F33">
            <v>111</v>
          </cell>
          <cell r="G33">
            <v>111</v>
          </cell>
          <cell r="H33">
            <v>0</v>
          </cell>
          <cell r="I33">
            <v>0</v>
          </cell>
          <cell r="J33">
            <v>0</v>
          </cell>
          <cell r="K33">
            <v>6</v>
          </cell>
          <cell r="L33">
            <v>6</v>
          </cell>
          <cell r="M33">
            <v>0</v>
          </cell>
          <cell r="N33">
            <v>0</v>
          </cell>
          <cell r="O33">
            <v>0</v>
          </cell>
          <cell r="P33">
            <v>0</v>
          </cell>
          <cell r="Q33">
            <v>0</v>
          </cell>
          <cell r="R33">
            <v>0</v>
          </cell>
          <cell r="S33">
            <v>0</v>
          </cell>
          <cell r="T33">
            <v>0</v>
          </cell>
          <cell r="U33">
            <v>1</v>
          </cell>
          <cell r="V33">
            <v>0</v>
          </cell>
          <cell r="W33">
            <v>115</v>
          </cell>
          <cell r="X33">
            <v>0.49</v>
          </cell>
          <cell r="Y33">
            <v>42135</v>
          </cell>
          <cell r="Z33">
            <v>42157</v>
          </cell>
          <cell r="AA33">
            <v>42178</v>
          </cell>
        </row>
        <row r="34">
          <cell r="B34" t="str">
            <v>RGN</v>
          </cell>
          <cell r="C34" t="str">
            <v>Peterborough and Stamford Hospitals NHS Foundation Trust</v>
          </cell>
          <cell r="D34" t="str">
            <v>Acute Client</v>
          </cell>
          <cell r="E34">
            <v>346</v>
          </cell>
          <cell r="F34">
            <v>157</v>
          </cell>
          <cell r="G34">
            <v>157</v>
          </cell>
          <cell r="H34">
            <v>0</v>
          </cell>
          <cell r="I34">
            <v>0</v>
          </cell>
          <cell r="J34">
            <v>0</v>
          </cell>
          <cell r="K34">
            <v>7</v>
          </cell>
          <cell r="L34">
            <v>6</v>
          </cell>
          <cell r="M34">
            <v>1</v>
          </cell>
          <cell r="N34">
            <v>0</v>
          </cell>
          <cell r="O34">
            <v>0</v>
          </cell>
          <cell r="P34">
            <v>0</v>
          </cell>
          <cell r="Q34">
            <v>0</v>
          </cell>
          <cell r="R34">
            <v>0</v>
          </cell>
          <cell r="S34">
            <v>0</v>
          </cell>
          <cell r="T34">
            <v>0</v>
          </cell>
          <cell r="U34">
            <v>2</v>
          </cell>
          <cell r="V34">
            <v>0</v>
          </cell>
          <cell r="W34">
            <v>180</v>
          </cell>
          <cell r="X34">
            <v>0.46</v>
          </cell>
          <cell r="Y34">
            <v>42131</v>
          </cell>
          <cell r="Z34">
            <v>42150</v>
          </cell>
          <cell r="AA34">
            <v>42171</v>
          </cell>
        </row>
        <row r="35">
          <cell r="B35" t="str">
            <v>RK9</v>
          </cell>
          <cell r="C35" t="str">
            <v>Plymouth Hospitals NHS Trust</v>
          </cell>
          <cell r="D35" t="str">
            <v>Acute Client</v>
          </cell>
          <cell r="E35">
            <v>334</v>
          </cell>
          <cell r="F35">
            <v>144</v>
          </cell>
          <cell r="G35">
            <v>144</v>
          </cell>
          <cell r="H35">
            <v>0</v>
          </cell>
          <cell r="I35">
            <v>0</v>
          </cell>
          <cell r="J35">
            <v>0</v>
          </cell>
          <cell r="K35">
            <v>11</v>
          </cell>
          <cell r="L35">
            <v>9</v>
          </cell>
          <cell r="M35">
            <v>2</v>
          </cell>
          <cell r="N35">
            <v>0</v>
          </cell>
          <cell r="O35">
            <v>0</v>
          </cell>
          <cell r="P35">
            <v>0</v>
          </cell>
          <cell r="Q35">
            <v>0</v>
          </cell>
          <cell r="R35">
            <v>0</v>
          </cell>
          <cell r="S35">
            <v>0</v>
          </cell>
          <cell r="T35">
            <v>0</v>
          </cell>
          <cell r="U35">
            <v>0</v>
          </cell>
          <cell r="V35">
            <v>0</v>
          </cell>
          <cell r="W35">
            <v>179</v>
          </cell>
          <cell r="X35">
            <v>0.45</v>
          </cell>
          <cell r="Y35">
            <v>42144</v>
          </cell>
          <cell r="Z35">
            <v>42165</v>
          </cell>
          <cell r="AA35">
            <v>42187</v>
          </cell>
        </row>
        <row r="36">
          <cell r="B36" t="str">
            <v>RD3</v>
          </cell>
          <cell r="C36" t="str">
            <v>Poole Hospital NHS Foundation Trust</v>
          </cell>
          <cell r="D36" t="str">
            <v>Acute Client</v>
          </cell>
          <cell r="E36">
            <v>350</v>
          </cell>
          <cell r="F36">
            <v>153</v>
          </cell>
          <cell r="G36">
            <v>153</v>
          </cell>
          <cell r="H36">
            <v>0</v>
          </cell>
          <cell r="I36">
            <v>0</v>
          </cell>
          <cell r="J36">
            <v>0</v>
          </cell>
          <cell r="K36">
            <v>2</v>
          </cell>
          <cell r="L36">
            <v>2</v>
          </cell>
          <cell r="M36">
            <v>0</v>
          </cell>
          <cell r="N36">
            <v>0</v>
          </cell>
          <cell r="O36">
            <v>0</v>
          </cell>
          <cell r="P36">
            <v>0</v>
          </cell>
          <cell r="Q36">
            <v>0</v>
          </cell>
          <cell r="R36">
            <v>0</v>
          </cell>
          <cell r="S36">
            <v>0</v>
          </cell>
          <cell r="T36">
            <v>0</v>
          </cell>
          <cell r="U36">
            <v>1</v>
          </cell>
          <cell r="V36">
            <v>0</v>
          </cell>
          <cell r="W36">
            <v>194</v>
          </cell>
          <cell r="X36">
            <v>0.44</v>
          </cell>
          <cell r="Y36">
            <v>42138</v>
          </cell>
          <cell r="Z36">
            <v>42164</v>
          </cell>
          <cell r="AA36">
            <v>42185</v>
          </cell>
        </row>
        <row r="37">
          <cell r="B37" t="str">
            <v>RHU</v>
          </cell>
          <cell r="C37" t="str">
            <v>Portsmouth Hospitals NHS Trust</v>
          </cell>
          <cell r="D37" t="str">
            <v>Acute Client</v>
          </cell>
          <cell r="E37">
            <v>443</v>
          </cell>
          <cell r="F37">
            <v>184</v>
          </cell>
          <cell r="G37">
            <v>183</v>
          </cell>
          <cell r="H37">
            <v>0</v>
          </cell>
          <cell r="I37">
            <v>0</v>
          </cell>
          <cell r="J37">
            <v>0</v>
          </cell>
          <cell r="K37">
            <v>12</v>
          </cell>
          <cell r="L37">
            <v>12</v>
          </cell>
          <cell r="M37">
            <v>0</v>
          </cell>
          <cell r="N37">
            <v>0</v>
          </cell>
          <cell r="O37">
            <v>0</v>
          </cell>
          <cell r="P37">
            <v>0</v>
          </cell>
          <cell r="Q37">
            <v>0</v>
          </cell>
          <cell r="R37">
            <v>0</v>
          </cell>
          <cell r="S37">
            <v>0</v>
          </cell>
          <cell r="T37">
            <v>0</v>
          </cell>
          <cell r="U37">
            <v>1</v>
          </cell>
          <cell r="V37">
            <v>0</v>
          </cell>
          <cell r="W37">
            <v>246</v>
          </cell>
          <cell r="X37">
            <v>0.43</v>
          </cell>
          <cell r="Y37">
            <v>42118</v>
          </cell>
          <cell r="Z37">
            <v>42139</v>
          </cell>
          <cell r="AA37">
            <v>42160</v>
          </cell>
        </row>
        <row r="38">
          <cell r="B38" t="str">
            <v>RH8</v>
          </cell>
          <cell r="C38" t="str">
            <v>Royal Devon and Exeter NHS Foundation Trust</v>
          </cell>
          <cell r="D38" t="str">
            <v>Acute Client</v>
          </cell>
          <cell r="E38">
            <v>300</v>
          </cell>
          <cell r="F38">
            <v>159</v>
          </cell>
          <cell r="G38">
            <v>158</v>
          </cell>
          <cell r="H38">
            <v>0</v>
          </cell>
          <cell r="I38">
            <v>0</v>
          </cell>
          <cell r="J38">
            <v>0</v>
          </cell>
          <cell r="K38">
            <v>6</v>
          </cell>
          <cell r="L38">
            <v>6</v>
          </cell>
          <cell r="M38">
            <v>0</v>
          </cell>
          <cell r="N38">
            <v>0</v>
          </cell>
          <cell r="O38">
            <v>0</v>
          </cell>
          <cell r="P38">
            <v>0</v>
          </cell>
          <cell r="Q38">
            <v>0</v>
          </cell>
          <cell r="R38">
            <v>0</v>
          </cell>
          <cell r="S38">
            <v>0</v>
          </cell>
          <cell r="T38">
            <v>0</v>
          </cell>
          <cell r="U38">
            <v>0</v>
          </cell>
          <cell r="V38">
            <v>1</v>
          </cell>
          <cell r="W38">
            <v>134</v>
          </cell>
          <cell r="X38">
            <v>0.54</v>
          </cell>
          <cell r="Y38">
            <v>42131</v>
          </cell>
          <cell r="Z38">
            <v>42159</v>
          </cell>
          <cell r="AA38">
            <v>42180</v>
          </cell>
        </row>
        <row r="39">
          <cell r="B39" t="str">
            <v>RXK</v>
          </cell>
          <cell r="C39" t="str">
            <v>Sandwell and West Birmingham Hospitals NHS Trust</v>
          </cell>
          <cell r="D39" t="str">
            <v>Acute Client</v>
          </cell>
          <cell r="E39">
            <v>411</v>
          </cell>
          <cell r="F39">
            <v>108</v>
          </cell>
          <cell r="G39">
            <v>107</v>
          </cell>
          <cell r="H39">
            <v>0</v>
          </cell>
          <cell r="I39">
            <v>0</v>
          </cell>
          <cell r="J39">
            <v>1</v>
          </cell>
          <cell r="K39">
            <v>9</v>
          </cell>
          <cell r="L39">
            <v>5</v>
          </cell>
          <cell r="M39">
            <v>4</v>
          </cell>
          <cell r="N39">
            <v>0</v>
          </cell>
          <cell r="O39">
            <v>0</v>
          </cell>
          <cell r="P39">
            <v>0</v>
          </cell>
          <cell r="Q39">
            <v>0</v>
          </cell>
          <cell r="R39">
            <v>0</v>
          </cell>
          <cell r="S39">
            <v>0</v>
          </cell>
          <cell r="T39">
            <v>0</v>
          </cell>
          <cell r="U39">
            <v>1</v>
          </cell>
          <cell r="V39">
            <v>0</v>
          </cell>
          <cell r="W39">
            <v>293</v>
          </cell>
          <cell r="X39">
            <v>0.27</v>
          </cell>
          <cell r="Y39">
            <v>42135</v>
          </cell>
          <cell r="Z39">
            <v>42157</v>
          </cell>
          <cell r="AA39">
            <v>42179</v>
          </cell>
        </row>
        <row r="40">
          <cell r="B40" t="str">
            <v>RK5</v>
          </cell>
          <cell r="C40" t="str">
            <v>Sherwood Forest Hospitals NHS Foundation Trust</v>
          </cell>
          <cell r="D40" t="str">
            <v>Acute Client</v>
          </cell>
          <cell r="E40">
            <v>300</v>
          </cell>
          <cell r="F40">
            <v>104</v>
          </cell>
          <cell r="G40">
            <v>103</v>
          </cell>
          <cell r="H40">
            <v>0</v>
          </cell>
          <cell r="I40">
            <v>0</v>
          </cell>
          <cell r="J40">
            <v>0</v>
          </cell>
          <cell r="K40">
            <v>5</v>
          </cell>
          <cell r="L40">
            <v>3</v>
          </cell>
          <cell r="M40">
            <v>2</v>
          </cell>
          <cell r="N40">
            <v>0</v>
          </cell>
          <cell r="O40">
            <v>0</v>
          </cell>
          <cell r="P40">
            <v>1</v>
          </cell>
          <cell r="Q40">
            <v>1</v>
          </cell>
          <cell r="R40">
            <v>0</v>
          </cell>
          <cell r="S40">
            <v>0</v>
          </cell>
          <cell r="T40">
            <v>0</v>
          </cell>
          <cell r="U40">
            <v>1</v>
          </cell>
          <cell r="V40">
            <v>0</v>
          </cell>
          <cell r="W40">
            <v>189</v>
          </cell>
          <cell r="X40">
            <v>0.35</v>
          </cell>
          <cell r="Y40">
            <v>42135</v>
          </cell>
          <cell r="Z40">
            <v>42166</v>
          </cell>
          <cell r="AA40">
            <v>42187</v>
          </cell>
        </row>
        <row r="41">
          <cell r="B41" t="str">
            <v>RTR</v>
          </cell>
          <cell r="C41" t="str">
            <v>South Tees Hospitals NHS Foundation Trust</v>
          </cell>
          <cell r="D41" t="str">
            <v>Acute Client</v>
          </cell>
          <cell r="E41">
            <v>377</v>
          </cell>
          <cell r="F41">
            <v>144</v>
          </cell>
          <cell r="G41">
            <v>144</v>
          </cell>
          <cell r="H41">
            <v>0</v>
          </cell>
          <cell r="I41">
            <v>0</v>
          </cell>
          <cell r="J41">
            <v>0</v>
          </cell>
          <cell r="K41">
            <v>5</v>
          </cell>
          <cell r="L41">
            <v>4</v>
          </cell>
          <cell r="M41">
            <v>1</v>
          </cell>
          <cell r="N41">
            <v>0</v>
          </cell>
          <cell r="O41">
            <v>0</v>
          </cell>
          <cell r="P41">
            <v>0</v>
          </cell>
          <cell r="Q41">
            <v>0</v>
          </cell>
          <cell r="R41">
            <v>0</v>
          </cell>
          <cell r="S41">
            <v>0</v>
          </cell>
          <cell r="T41">
            <v>0</v>
          </cell>
          <cell r="U41">
            <v>1</v>
          </cell>
          <cell r="V41">
            <v>0</v>
          </cell>
          <cell r="W41">
            <v>227</v>
          </cell>
          <cell r="X41">
            <v>0.39</v>
          </cell>
          <cell r="Y41">
            <v>42143</v>
          </cell>
          <cell r="Z41">
            <v>42164</v>
          </cell>
          <cell r="AA41">
            <v>42185</v>
          </cell>
        </row>
        <row r="42">
          <cell r="B42" t="str">
            <v>RJC</v>
          </cell>
          <cell r="C42" t="str">
            <v>South Warwickshire NHS Foundation Trust</v>
          </cell>
          <cell r="D42" t="str">
            <v>Acute Client</v>
          </cell>
          <cell r="E42">
            <v>300</v>
          </cell>
          <cell r="F42">
            <v>156</v>
          </cell>
          <cell r="G42">
            <v>155</v>
          </cell>
          <cell r="H42">
            <v>0</v>
          </cell>
          <cell r="I42">
            <v>0</v>
          </cell>
          <cell r="J42">
            <v>0</v>
          </cell>
          <cell r="K42">
            <v>3</v>
          </cell>
          <cell r="L42">
            <v>2</v>
          </cell>
          <cell r="M42">
            <v>0</v>
          </cell>
          <cell r="N42">
            <v>0</v>
          </cell>
          <cell r="O42">
            <v>1</v>
          </cell>
          <cell r="P42">
            <v>0</v>
          </cell>
          <cell r="Q42">
            <v>0</v>
          </cell>
          <cell r="R42">
            <v>0</v>
          </cell>
          <cell r="S42">
            <v>0</v>
          </cell>
          <cell r="T42">
            <v>0</v>
          </cell>
          <cell r="U42">
            <v>1</v>
          </cell>
          <cell r="V42">
            <v>0</v>
          </cell>
          <cell r="W42">
            <v>140</v>
          </cell>
          <cell r="X42">
            <v>0.53</v>
          </cell>
          <cell r="Y42">
            <v>42144</v>
          </cell>
          <cell r="Z42">
            <v>42171</v>
          </cell>
          <cell r="AA42">
            <v>42193</v>
          </cell>
        </row>
        <row r="43">
          <cell r="B43" t="str">
            <v>RBN</v>
          </cell>
          <cell r="C43" t="str">
            <v>St Helens and Knowsley Teaching Hospitals NHS Trust</v>
          </cell>
          <cell r="D43" t="str">
            <v>Acute Client</v>
          </cell>
          <cell r="E43">
            <v>300</v>
          </cell>
          <cell r="F43">
            <v>85</v>
          </cell>
          <cell r="G43">
            <v>84</v>
          </cell>
          <cell r="H43">
            <v>0</v>
          </cell>
          <cell r="I43">
            <v>0</v>
          </cell>
          <cell r="J43">
            <v>0</v>
          </cell>
          <cell r="K43">
            <v>5</v>
          </cell>
          <cell r="L43">
            <v>4</v>
          </cell>
          <cell r="M43">
            <v>1</v>
          </cell>
          <cell r="N43">
            <v>0</v>
          </cell>
          <cell r="O43">
            <v>0</v>
          </cell>
          <cell r="P43">
            <v>0</v>
          </cell>
          <cell r="Q43">
            <v>0</v>
          </cell>
          <cell r="R43">
            <v>0</v>
          </cell>
          <cell r="S43">
            <v>0</v>
          </cell>
          <cell r="T43">
            <v>0</v>
          </cell>
          <cell r="U43">
            <v>1</v>
          </cell>
          <cell r="V43">
            <v>0</v>
          </cell>
          <cell r="W43">
            <v>209</v>
          </cell>
          <cell r="X43">
            <v>0.28999999999999998</v>
          </cell>
          <cell r="Y43">
            <v>42135</v>
          </cell>
          <cell r="Z43">
            <v>42157</v>
          </cell>
          <cell r="AA43">
            <v>42178</v>
          </cell>
        </row>
        <row r="44">
          <cell r="B44" t="str">
            <v>RTP</v>
          </cell>
          <cell r="C44" t="str">
            <v>Surrey and Sussex Healthcare NHS Trust</v>
          </cell>
          <cell r="D44" t="str">
            <v>Acute Client</v>
          </cell>
          <cell r="E44">
            <v>310</v>
          </cell>
          <cell r="F44">
            <v>152</v>
          </cell>
          <cell r="G44">
            <v>152</v>
          </cell>
          <cell r="H44">
            <v>0</v>
          </cell>
          <cell r="I44">
            <v>0</v>
          </cell>
          <cell r="J44">
            <v>0</v>
          </cell>
          <cell r="K44">
            <v>8</v>
          </cell>
          <cell r="L44">
            <v>6</v>
          </cell>
          <cell r="M44">
            <v>1</v>
          </cell>
          <cell r="N44">
            <v>1</v>
          </cell>
          <cell r="O44">
            <v>0</v>
          </cell>
          <cell r="P44">
            <v>0</v>
          </cell>
          <cell r="Q44">
            <v>0</v>
          </cell>
          <cell r="R44">
            <v>0</v>
          </cell>
          <cell r="S44">
            <v>0</v>
          </cell>
          <cell r="T44">
            <v>0</v>
          </cell>
          <cell r="U44">
            <v>2</v>
          </cell>
          <cell r="V44">
            <v>0</v>
          </cell>
          <cell r="W44">
            <v>148</v>
          </cell>
          <cell r="X44">
            <v>0.5</v>
          </cell>
          <cell r="Y44">
            <v>42135</v>
          </cell>
          <cell r="Z44">
            <v>42160</v>
          </cell>
          <cell r="AA44">
            <v>42185</v>
          </cell>
        </row>
        <row r="45">
          <cell r="B45" t="str">
            <v>RGQ</v>
          </cell>
          <cell r="C45" t="str">
            <v>The Ipswich Hospital NHS Trust</v>
          </cell>
          <cell r="D45" t="str">
            <v>Acute Client</v>
          </cell>
          <cell r="E45">
            <v>300</v>
          </cell>
          <cell r="F45">
            <v>129</v>
          </cell>
          <cell r="G45">
            <v>129</v>
          </cell>
          <cell r="H45">
            <v>0</v>
          </cell>
          <cell r="I45">
            <v>0</v>
          </cell>
          <cell r="J45">
            <v>0</v>
          </cell>
          <cell r="K45">
            <v>3</v>
          </cell>
          <cell r="L45">
            <v>2</v>
          </cell>
          <cell r="M45">
            <v>0</v>
          </cell>
          <cell r="N45">
            <v>0</v>
          </cell>
          <cell r="O45">
            <v>1</v>
          </cell>
          <cell r="P45">
            <v>0</v>
          </cell>
          <cell r="Q45">
            <v>0</v>
          </cell>
          <cell r="R45">
            <v>0</v>
          </cell>
          <cell r="S45">
            <v>0</v>
          </cell>
          <cell r="T45">
            <v>0</v>
          </cell>
          <cell r="U45">
            <v>1</v>
          </cell>
          <cell r="V45">
            <v>0</v>
          </cell>
          <cell r="W45">
            <v>167</v>
          </cell>
          <cell r="X45">
            <v>0.43</v>
          </cell>
          <cell r="Y45">
            <v>42136</v>
          </cell>
          <cell r="Z45">
            <v>42160</v>
          </cell>
          <cell r="AA45">
            <v>42186</v>
          </cell>
        </row>
        <row r="46">
          <cell r="B46" t="str">
            <v>RCX</v>
          </cell>
          <cell r="C46" t="str">
            <v>The Queen Elizabeth Hospital King's Lynn NHS Foundation Trust</v>
          </cell>
          <cell r="D46" t="str">
            <v>Acute Client</v>
          </cell>
          <cell r="E46">
            <v>300</v>
          </cell>
          <cell r="F46">
            <v>105</v>
          </cell>
          <cell r="G46">
            <v>105</v>
          </cell>
          <cell r="H46">
            <v>0</v>
          </cell>
          <cell r="I46">
            <v>0</v>
          </cell>
          <cell r="J46">
            <v>0</v>
          </cell>
          <cell r="K46">
            <v>7</v>
          </cell>
          <cell r="L46">
            <v>5</v>
          </cell>
          <cell r="M46">
            <v>1</v>
          </cell>
          <cell r="N46">
            <v>0</v>
          </cell>
          <cell r="O46">
            <v>1</v>
          </cell>
          <cell r="P46">
            <v>0</v>
          </cell>
          <cell r="Q46">
            <v>0</v>
          </cell>
          <cell r="R46">
            <v>0</v>
          </cell>
          <cell r="S46">
            <v>0</v>
          </cell>
          <cell r="T46">
            <v>0</v>
          </cell>
          <cell r="U46">
            <v>2</v>
          </cell>
          <cell r="V46">
            <v>0</v>
          </cell>
          <cell r="W46">
            <v>186</v>
          </cell>
          <cell r="X46">
            <v>0.36</v>
          </cell>
          <cell r="Y46">
            <v>42136</v>
          </cell>
          <cell r="Z46">
            <v>42166</v>
          </cell>
          <cell r="AA46">
            <v>42187</v>
          </cell>
        </row>
        <row r="47">
          <cell r="B47" t="str">
            <v>RFR</v>
          </cell>
          <cell r="C47" t="str">
            <v>The Rotherham NHS Foundation Trust</v>
          </cell>
          <cell r="D47" t="str">
            <v>Acute Client</v>
          </cell>
          <cell r="E47">
            <v>300</v>
          </cell>
          <cell r="F47">
            <v>87</v>
          </cell>
          <cell r="G47">
            <v>87</v>
          </cell>
          <cell r="H47">
            <v>0</v>
          </cell>
          <cell r="I47">
            <v>0</v>
          </cell>
          <cell r="J47">
            <v>0</v>
          </cell>
          <cell r="K47">
            <v>9</v>
          </cell>
          <cell r="L47">
            <v>6</v>
          </cell>
          <cell r="M47">
            <v>2</v>
          </cell>
          <cell r="N47">
            <v>0</v>
          </cell>
          <cell r="O47">
            <v>1</v>
          </cell>
          <cell r="P47">
            <v>0</v>
          </cell>
          <cell r="Q47">
            <v>0</v>
          </cell>
          <cell r="R47">
            <v>0</v>
          </cell>
          <cell r="S47">
            <v>0</v>
          </cell>
          <cell r="T47">
            <v>0</v>
          </cell>
          <cell r="U47">
            <v>2</v>
          </cell>
          <cell r="V47">
            <v>0</v>
          </cell>
          <cell r="W47">
            <v>202</v>
          </cell>
          <cell r="X47">
            <v>0.3</v>
          </cell>
          <cell r="Y47">
            <v>42143</v>
          </cell>
          <cell r="Z47">
            <v>42172</v>
          </cell>
          <cell r="AA47">
            <v>42200</v>
          </cell>
        </row>
        <row r="48">
          <cell r="B48" t="str">
            <v>RWD</v>
          </cell>
          <cell r="C48" t="str">
            <v>United Lincolnshire Hospitals NHS Trust</v>
          </cell>
          <cell r="D48" t="str">
            <v>Acute Client</v>
          </cell>
          <cell r="E48">
            <v>381</v>
          </cell>
          <cell r="F48">
            <v>154</v>
          </cell>
          <cell r="G48">
            <v>154</v>
          </cell>
          <cell r="H48">
            <v>0</v>
          </cell>
          <cell r="I48">
            <v>0</v>
          </cell>
          <cell r="J48">
            <v>0</v>
          </cell>
          <cell r="K48">
            <v>11</v>
          </cell>
          <cell r="L48">
            <v>10</v>
          </cell>
          <cell r="M48">
            <v>1</v>
          </cell>
          <cell r="N48">
            <v>0</v>
          </cell>
          <cell r="O48">
            <v>0</v>
          </cell>
          <cell r="P48">
            <v>0</v>
          </cell>
          <cell r="Q48">
            <v>0</v>
          </cell>
          <cell r="R48">
            <v>0</v>
          </cell>
          <cell r="S48">
            <v>0</v>
          </cell>
          <cell r="T48">
            <v>0</v>
          </cell>
          <cell r="U48">
            <v>0</v>
          </cell>
          <cell r="V48">
            <v>2</v>
          </cell>
          <cell r="W48">
            <v>214</v>
          </cell>
          <cell r="X48">
            <v>0.42</v>
          </cell>
          <cell r="Y48">
            <v>42122</v>
          </cell>
          <cell r="Z48">
            <v>42151</v>
          </cell>
          <cell r="AA48">
            <v>42172</v>
          </cell>
        </row>
        <row r="49">
          <cell r="B49" t="str">
            <v>RA7</v>
          </cell>
          <cell r="C49" t="str">
            <v>University Hospitals Bristol NHS Foundation Trust</v>
          </cell>
          <cell r="D49" t="str">
            <v>Acute Client</v>
          </cell>
          <cell r="E49">
            <v>363</v>
          </cell>
          <cell r="F49">
            <v>168</v>
          </cell>
          <cell r="G49">
            <v>167</v>
          </cell>
          <cell r="H49">
            <v>0</v>
          </cell>
          <cell r="I49">
            <v>1</v>
          </cell>
          <cell r="J49">
            <v>0</v>
          </cell>
          <cell r="K49">
            <v>4</v>
          </cell>
          <cell r="L49">
            <v>3</v>
          </cell>
          <cell r="M49">
            <v>1</v>
          </cell>
          <cell r="N49">
            <v>0</v>
          </cell>
          <cell r="O49">
            <v>0</v>
          </cell>
          <cell r="P49">
            <v>0</v>
          </cell>
          <cell r="Q49">
            <v>0</v>
          </cell>
          <cell r="R49">
            <v>0</v>
          </cell>
          <cell r="S49">
            <v>0</v>
          </cell>
          <cell r="T49">
            <v>0</v>
          </cell>
          <cell r="U49">
            <v>0</v>
          </cell>
          <cell r="V49">
            <v>0</v>
          </cell>
          <cell r="W49">
            <v>191</v>
          </cell>
          <cell r="X49">
            <v>0.47</v>
          </cell>
          <cell r="Y49">
            <v>42122</v>
          </cell>
          <cell r="Z49">
            <v>42144</v>
          </cell>
          <cell r="AA49">
            <v>42165</v>
          </cell>
        </row>
        <row r="50">
          <cell r="B50" t="str">
            <v>RKB</v>
          </cell>
          <cell r="C50" t="str">
            <v>University Hospitals Coventry and Warwickshire NHS Trust</v>
          </cell>
          <cell r="D50" t="str">
            <v>Acute Client</v>
          </cell>
          <cell r="E50">
            <v>449</v>
          </cell>
          <cell r="F50">
            <v>186</v>
          </cell>
          <cell r="G50">
            <v>185</v>
          </cell>
          <cell r="H50">
            <v>0</v>
          </cell>
          <cell r="I50">
            <v>0</v>
          </cell>
          <cell r="J50">
            <v>0</v>
          </cell>
          <cell r="K50">
            <v>6</v>
          </cell>
          <cell r="L50">
            <v>3</v>
          </cell>
          <cell r="M50">
            <v>3</v>
          </cell>
          <cell r="N50">
            <v>0</v>
          </cell>
          <cell r="O50">
            <v>0</v>
          </cell>
          <cell r="P50">
            <v>0</v>
          </cell>
          <cell r="Q50">
            <v>0</v>
          </cell>
          <cell r="R50">
            <v>0</v>
          </cell>
          <cell r="S50">
            <v>0</v>
          </cell>
          <cell r="T50">
            <v>0</v>
          </cell>
          <cell r="U50">
            <v>1</v>
          </cell>
          <cell r="V50">
            <v>0</v>
          </cell>
          <cell r="W50">
            <v>256</v>
          </cell>
          <cell r="X50">
            <v>0.42</v>
          </cell>
          <cell r="Y50">
            <v>42124</v>
          </cell>
          <cell r="Z50">
            <v>42145</v>
          </cell>
          <cell r="AA50">
            <v>42166</v>
          </cell>
        </row>
        <row r="51">
          <cell r="B51" t="str">
            <v>RJE</v>
          </cell>
          <cell r="C51" t="str">
            <v>University Hospitals of North Midlands NHS Trust</v>
          </cell>
          <cell r="D51" t="str">
            <v>Acute Client</v>
          </cell>
          <cell r="E51">
            <v>445</v>
          </cell>
          <cell r="F51">
            <v>183</v>
          </cell>
          <cell r="G51">
            <v>182</v>
          </cell>
          <cell r="H51">
            <v>0</v>
          </cell>
          <cell r="I51">
            <v>0</v>
          </cell>
          <cell r="J51">
            <v>0</v>
          </cell>
          <cell r="K51">
            <v>4</v>
          </cell>
          <cell r="L51">
            <v>3</v>
          </cell>
          <cell r="M51">
            <v>1</v>
          </cell>
          <cell r="N51">
            <v>0</v>
          </cell>
          <cell r="O51">
            <v>0</v>
          </cell>
          <cell r="P51">
            <v>1</v>
          </cell>
          <cell r="Q51">
            <v>1</v>
          </cell>
          <cell r="R51">
            <v>0</v>
          </cell>
          <cell r="S51">
            <v>0</v>
          </cell>
          <cell r="T51">
            <v>0</v>
          </cell>
          <cell r="U51">
            <v>1</v>
          </cell>
          <cell r="V51">
            <v>0</v>
          </cell>
          <cell r="W51">
            <v>256</v>
          </cell>
          <cell r="X51">
            <v>0.42</v>
          </cell>
          <cell r="Y51">
            <v>42135</v>
          </cell>
          <cell r="Z51">
            <v>42159</v>
          </cell>
          <cell r="AA51">
            <v>42180</v>
          </cell>
        </row>
        <row r="52">
          <cell r="B52" t="str">
            <v>RWW</v>
          </cell>
          <cell r="C52" t="str">
            <v>Warrington and Halton Hospitals NHS Foundation Trust</v>
          </cell>
          <cell r="D52" t="str">
            <v>Acute Client</v>
          </cell>
          <cell r="E52">
            <v>300</v>
          </cell>
          <cell r="F52">
            <v>113</v>
          </cell>
          <cell r="G52">
            <v>113</v>
          </cell>
          <cell r="H52">
            <v>0</v>
          </cell>
          <cell r="I52">
            <v>0</v>
          </cell>
          <cell r="J52">
            <v>0</v>
          </cell>
          <cell r="K52">
            <v>0</v>
          </cell>
          <cell r="L52">
            <v>0</v>
          </cell>
          <cell r="M52">
            <v>0</v>
          </cell>
          <cell r="N52">
            <v>0</v>
          </cell>
          <cell r="O52">
            <v>0</v>
          </cell>
          <cell r="P52">
            <v>0</v>
          </cell>
          <cell r="Q52">
            <v>0</v>
          </cell>
          <cell r="R52">
            <v>0</v>
          </cell>
          <cell r="S52">
            <v>0</v>
          </cell>
          <cell r="T52">
            <v>0</v>
          </cell>
          <cell r="U52">
            <v>1</v>
          </cell>
          <cell r="V52">
            <v>0</v>
          </cell>
          <cell r="W52">
            <v>186</v>
          </cell>
          <cell r="X52">
            <v>0.38</v>
          </cell>
          <cell r="Y52">
            <v>42125</v>
          </cell>
          <cell r="Z52">
            <v>42146</v>
          </cell>
          <cell r="AA52">
            <v>42167</v>
          </cell>
        </row>
        <row r="53">
          <cell r="B53" t="str">
            <v>RKE</v>
          </cell>
          <cell r="C53" t="str">
            <v>Whittington Health</v>
          </cell>
          <cell r="D53" t="str">
            <v>Acute Client</v>
          </cell>
          <cell r="E53">
            <v>300</v>
          </cell>
          <cell r="F53">
            <v>122</v>
          </cell>
          <cell r="G53">
            <v>121</v>
          </cell>
          <cell r="H53">
            <v>0</v>
          </cell>
          <cell r="I53">
            <v>0</v>
          </cell>
          <cell r="J53">
            <v>0</v>
          </cell>
          <cell r="K53">
            <v>5</v>
          </cell>
          <cell r="L53">
            <v>4</v>
          </cell>
          <cell r="M53">
            <v>0</v>
          </cell>
          <cell r="N53">
            <v>0</v>
          </cell>
          <cell r="O53">
            <v>1</v>
          </cell>
          <cell r="P53">
            <v>1</v>
          </cell>
          <cell r="Q53">
            <v>1</v>
          </cell>
          <cell r="R53">
            <v>0</v>
          </cell>
          <cell r="S53">
            <v>0</v>
          </cell>
          <cell r="T53">
            <v>0</v>
          </cell>
          <cell r="U53">
            <v>1</v>
          </cell>
          <cell r="V53">
            <v>0</v>
          </cell>
          <cell r="W53">
            <v>171</v>
          </cell>
          <cell r="X53">
            <v>0.41</v>
          </cell>
          <cell r="Y53">
            <v>42139</v>
          </cell>
          <cell r="Z53">
            <v>42164</v>
          </cell>
          <cell r="AA53">
            <v>42185</v>
          </cell>
        </row>
        <row r="54">
          <cell r="B54" t="str">
            <v>RBL</v>
          </cell>
          <cell r="C54" t="str">
            <v>Wirral University Teaching Hospital NHS Foundation Trust</v>
          </cell>
          <cell r="D54" t="str">
            <v>Acute Client</v>
          </cell>
          <cell r="E54">
            <v>300</v>
          </cell>
          <cell r="F54">
            <v>80</v>
          </cell>
          <cell r="G54">
            <v>80</v>
          </cell>
          <cell r="H54">
            <v>0</v>
          </cell>
          <cell r="I54">
            <v>0</v>
          </cell>
          <cell r="J54">
            <v>0</v>
          </cell>
          <cell r="K54">
            <v>4</v>
          </cell>
          <cell r="L54">
            <v>2</v>
          </cell>
          <cell r="M54">
            <v>2</v>
          </cell>
          <cell r="N54">
            <v>0</v>
          </cell>
          <cell r="O54">
            <v>0</v>
          </cell>
          <cell r="P54">
            <v>0</v>
          </cell>
          <cell r="Q54">
            <v>0</v>
          </cell>
          <cell r="R54">
            <v>0</v>
          </cell>
          <cell r="S54">
            <v>0</v>
          </cell>
          <cell r="T54">
            <v>0</v>
          </cell>
          <cell r="U54">
            <v>0</v>
          </cell>
          <cell r="V54">
            <v>0</v>
          </cell>
          <cell r="W54">
            <v>216</v>
          </cell>
          <cell r="X54">
            <v>0.27</v>
          </cell>
          <cell r="Y54">
            <v>42135</v>
          </cell>
          <cell r="Z54">
            <v>42157</v>
          </cell>
          <cell r="AA54">
            <v>42179</v>
          </cell>
        </row>
      </sheetData>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495EE-FE07-4A6B-9370-8B66BB2A3D23}">
  <sheetPr>
    <tabColor rgb="FF1D818C"/>
  </sheetPr>
  <dimension ref="A1:BH486"/>
  <sheetViews>
    <sheetView showGridLines="0" tabSelected="1" zoomScaleNormal="100" workbookViewId="0">
      <pane xSplit="6" ySplit="7" topLeftCell="G8" activePane="bottomRight" state="frozen"/>
      <selection pane="topRight" activeCell="G1" sqref="G1"/>
      <selection pane="bottomLeft" activeCell="A7" sqref="A7"/>
      <selection pane="bottomRight"/>
    </sheetView>
  </sheetViews>
  <sheetFormatPr defaultColWidth="9.140625" defaultRowHeight="15" x14ac:dyDescent="0.25"/>
  <cols>
    <col min="1" max="1" width="3.140625" style="19" customWidth="1"/>
    <col min="2" max="2" width="12.42578125" style="80" customWidth="1"/>
    <col min="3" max="3" width="53.28515625" style="80" customWidth="1"/>
    <col min="4" max="4" width="8.42578125" style="81" customWidth="1"/>
    <col min="5" max="5" width="56.5703125" style="19" customWidth="1"/>
    <col min="6" max="6" width="9" style="81" customWidth="1"/>
    <col min="7" max="60" width="7.7109375" style="19" customWidth="1"/>
    <col min="61" max="16384" width="9.140625" style="78"/>
  </cols>
  <sheetData>
    <row r="1" spans="1:60" ht="7.5" customHeight="1" x14ac:dyDescent="0.25">
      <c r="A1" s="16"/>
      <c r="B1" s="76"/>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row>
    <row r="2" spans="1:60" ht="45" customHeight="1" x14ac:dyDescent="0.25">
      <c r="A2" s="16"/>
      <c r="B2" s="84" t="s">
        <v>405</v>
      </c>
      <c r="C2" s="84"/>
      <c r="D2" s="84"/>
      <c r="E2" s="84"/>
      <c r="F2" s="84"/>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row>
    <row r="3" spans="1:60" ht="7.5" customHeight="1" x14ac:dyDescent="0.25">
      <c r="A3" s="16"/>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row>
    <row r="4" spans="1:60" ht="15" customHeight="1" x14ac:dyDescent="0.25">
      <c r="A4" s="17"/>
      <c r="B4" s="87" t="s">
        <v>1</v>
      </c>
      <c r="C4" s="87" t="s">
        <v>2</v>
      </c>
      <c r="D4" s="85" t="s">
        <v>129</v>
      </c>
      <c r="E4" s="87" t="s">
        <v>404</v>
      </c>
      <c r="F4" s="85" t="s">
        <v>130</v>
      </c>
      <c r="G4" s="89" t="s">
        <v>121</v>
      </c>
      <c r="H4" s="90"/>
      <c r="I4" s="90"/>
      <c r="J4" s="90"/>
      <c r="K4" s="90"/>
      <c r="L4" s="91"/>
      <c r="M4" s="89" t="s">
        <v>122</v>
      </c>
      <c r="N4" s="90"/>
      <c r="O4" s="90"/>
      <c r="P4" s="90"/>
      <c r="Q4" s="90"/>
      <c r="R4" s="91"/>
      <c r="S4" s="89" t="s">
        <v>123</v>
      </c>
      <c r="T4" s="90"/>
      <c r="U4" s="90"/>
      <c r="V4" s="90"/>
      <c r="W4" s="90"/>
      <c r="X4" s="91"/>
      <c r="Y4" s="89" t="s">
        <v>3</v>
      </c>
      <c r="Z4" s="90"/>
      <c r="AA4" s="90"/>
      <c r="AB4" s="90"/>
      <c r="AC4" s="90"/>
      <c r="AD4" s="91"/>
      <c r="AE4" s="89" t="s">
        <v>125</v>
      </c>
      <c r="AF4" s="90"/>
      <c r="AG4" s="90"/>
      <c r="AH4" s="90"/>
      <c r="AI4" s="90"/>
      <c r="AJ4" s="91"/>
      <c r="AK4" s="89" t="s">
        <v>126</v>
      </c>
      <c r="AL4" s="90"/>
      <c r="AM4" s="90"/>
      <c r="AN4" s="90"/>
      <c r="AO4" s="90"/>
      <c r="AP4" s="91"/>
      <c r="AQ4" s="89" t="s">
        <v>127</v>
      </c>
      <c r="AR4" s="90"/>
      <c r="AS4" s="90"/>
      <c r="AT4" s="90"/>
      <c r="AU4" s="90"/>
      <c r="AV4" s="91"/>
      <c r="AW4" s="89" t="s">
        <v>4</v>
      </c>
      <c r="AX4" s="90"/>
      <c r="AY4" s="90"/>
      <c r="AZ4" s="90"/>
      <c r="BA4" s="90"/>
      <c r="BB4" s="91"/>
      <c r="BC4" s="89" t="s">
        <v>128</v>
      </c>
      <c r="BD4" s="90"/>
      <c r="BE4" s="90"/>
      <c r="BF4" s="90"/>
      <c r="BG4" s="90"/>
      <c r="BH4" s="91"/>
    </row>
    <row r="5" spans="1:60" ht="15" customHeight="1" x14ac:dyDescent="0.25">
      <c r="A5" s="17"/>
      <c r="B5" s="88"/>
      <c r="C5" s="88"/>
      <c r="D5" s="86"/>
      <c r="E5" s="88"/>
      <c r="F5" s="86"/>
      <c r="G5" s="82">
        <v>2013</v>
      </c>
      <c r="H5" s="83"/>
      <c r="I5" s="82">
        <v>2016</v>
      </c>
      <c r="J5" s="83"/>
      <c r="K5" s="82">
        <v>2021</v>
      </c>
      <c r="L5" s="83"/>
      <c r="M5" s="82">
        <v>2013</v>
      </c>
      <c r="N5" s="83"/>
      <c r="O5" s="82">
        <v>2016</v>
      </c>
      <c r="P5" s="83"/>
      <c r="Q5" s="82">
        <v>2021</v>
      </c>
      <c r="R5" s="83"/>
      <c r="S5" s="82">
        <v>2013</v>
      </c>
      <c r="T5" s="83"/>
      <c r="U5" s="82">
        <v>2016</v>
      </c>
      <c r="V5" s="83"/>
      <c r="W5" s="82">
        <v>2021</v>
      </c>
      <c r="X5" s="83"/>
      <c r="Y5" s="82">
        <v>2013</v>
      </c>
      <c r="Z5" s="83"/>
      <c r="AA5" s="82">
        <v>2016</v>
      </c>
      <c r="AB5" s="83"/>
      <c r="AC5" s="82">
        <v>2021</v>
      </c>
      <c r="AD5" s="83"/>
      <c r="AE5" s="82">
        <v>2013</v>
      </c>
      <c r="AF5" s="83"/>
      <c r="AG5" s="82">
        <v>2016</v>
      </c>
      <c r="AH5" s="83"/>
      <c r="AI5" s="82">
        <v>2021</v>
      </c>
      <c r="AJ5" s="83"/>
      <c r="AK5" s="82">
        <v>2013</v>
      </c>
      <c r="AL5" s="83"/>
      <c r="AM5" s="82">
        <v>2016</v>
      </c>
      <c r="AN5" s="83"/>
      <c r="AO5" s="82">
        <v>2021</v>
      </c>
      <c r="AP5" s="83"/>
      <c r="AQ5" s="82">
        <v>2013</v>
      </c>
      <c r="AR5" s="83"/>
      <c r="AS5" s="82">
        <v>2016</v>
      </c>
      <c r="AT5" s="83"/>
      <c r="AU5" s="82">
        <v>2021</v>
      </c>
      <c r="AV5" s="83"/>
      <c r="AW5" s="82">
        <v>2013</v>
      </c>
      <c r="AX5" s="83"/>
      <c r="AY5" s="82">
        <v>2016</v>
      </c>
      <c r="AZ5" s="83"/>
      <c r="BA5" s="82">
        <v>2021</v>
      </c>
      <c r="BB5" s="83"/>
      <c r="BC5" s="82">
        <v>2013</v>
      </c>
      <c r="BD5" s="83"/>
      <c r="BE5" s="82">
        <v>2016</v>
      </c>
      <c r="BF5" s="83"/>
      <c r="BG5" s="82">
        <v>2021</v>
      </c>
      <c r="BH5" s="83"/>
    </row>
    <row r="6" spans="1:60" ht="22.5" customHeight="1" x14ac:dyDescent="0.25">
      <c r="A6" s="17"/>
      <c r="B6" s="88"/>
      <c r="C6" s="88"/>
      <c r="D6" s="86"/>
      <c r="E6" s="88"/>
      <c r="F6" s="86"/>
      <c r="G6" s="5" t="s">
        <v>406</v>
      </c>
      <c r="H6" s="5" t="s">
        <v>407</v>
      </c>
      <c r="I6" s="5" t="s">
        <v>406</v>
      </c>
      <c r="J6" s="5" t="s">
        <v>407</v>
      </c>
      <c r="K6" s="5" t="s">
        <v>406</v>
      </c>
      <c r="L6" s="5" t="s">
        <v>407</v>
      </c>
      <c r="M6" s="5" t="s">
        <v>406</v>
      </c>
      <c r="N6" s="5" t="s">
        <v>407</v>
      </c>
      <c r="O6" s="5" t="s">
        <v>406</v>
      </c>
      <c r="P6" s="5" t="s">
        <v>407</v>
      </c>
      <c r="Q6" s="5" t="s">
        <v>406</v>
      </c>
      <c r="R6" s="5" t="s">
        <v>407</v>
      </c>
      <c r="S6" s="5" t="s">
        <v>406</v>
      </c>
      <c r="T6" s="5" t="s">
        <v>407</v>
      </c>
      <c r="U6" s="5" t="s">
        <v>406</v>
      </c>
      <c r="V6" s="5" t="s">
        <v>407</v>
      </c>
      <c r="W6" s="5" t="s">
        <v>406</v>
      </c>
      <c r="X6" s="5" t="s">
        <v>407</v>
      </c>
      <c r="Y6" s="5" t="s">
        <v>406</v>
      </c>
      <c r="Z6" s="5" t="s">
        <v>407</v>
      </c>
      <c r="AA6" s="5" t="s">
        <v>406</v>
      </c>
      <c r="AB6" s="5" t="s">
        <v>407</v>
      </c>
      <c r="AC6" s="5" t="s">
        <v>406</v>
      </c>
      <c r="AD6" s="5" t="s">
        <v>407</v>
      </c>
      <c r="AE6" s="5" t="s">
        <v>406</v>
      </c>
      <c r="AF6" s="5" t="s">
        <v>407</v>
      </c>
      <c r="AG6" s="5" t="s">
        <v>406</v>
      </c>
      <c r="AH6" s="5" t="s">
        <v>407</v>
      </c>
      <c r="AI6" s="5" t="s">
        <v>406</v>
      </c>
      <c r="AJ6" s="5" t="s">
        <v>407</v>
      </c>
      <c r="AK6" s="5" t="s">
        <v>406</v>
      </c>
      <c r="AL6" s="5" t="s">
        <v>407</v>
      </c>
      <c r="AM6" s="5" t="s">
        <v>406</v>
      </c>
      <c r="AN6" s="5" t="s">
        <v>407</v>
      </c>
      <c r="AO6" s="5" t="s">
        <v>406</v>
      </c>
      <c r="AP6" s="5" t="s">
        <v>407</v>
      </c>
      <c r="AQ6" s="5" t="s">
        <v>406</v>
      </c>
      <c r="AR6" s="5" t="s">
        <v>407</v>
      </c>
      <c r="AS6" s="5" t="s">
        <v>406</v>
      </c>
      <c r="AT6" s="5" t="s">
        <v>407</v>
      </c>
      <c r="AU6" s="5" t="s">
        <v>406</v>
      </c>
      <c r="AV6" s="5" t="s">
        <v>407</v>
      </c>
      <c r="AW6" s="5" t="s">
        <v>406</v>
      </c>
      <c r="AX6" s="5" t="s">
        <v>407</v>
      </c>
      <c r="AY6" s="5" t="s">
        <v>406</v>
      </c>
      <c r="AZ6" s="5" t="s">
        <v>407</v>
      </c>
      <c r="BA6" s="5" t="s">
        <v>406</v>
      </c>
      <c r="BB6" s="5" t="s">
        <v>407</v>
      </c>
      <c r="BC6" s="5" t="s">
        <v>406</v>
      </c>
      <c r="BD6" s="5" t="s">
        <v>407</v>
      </c>
      <c r="BE6" s="5" t="s">
        <v>406</v>
      </c>
      <c r="BF6" s="5" t="s">
        <v>407</v>
      </c>
      <c r="BG6" s="5" t="s">
        <v>406</v>
      </c>
      <c r="BH6" s="5" t="s">
        <v>407</v>
      </c>
    </row>
    <row r="7" spans="1:60" ht="15" customHeight="1" x14ac:dyDescent="0.25">
      <c r="A7" s="17"/>
      <c r="B7" s="6"/>
      <c r="C7" s="6"/>
      <c r="D7" s="20"/>
      <c r="E7" s="6"/>
      <c r="F7" s="6"/>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row>
    <row r="8" spans="1:60" ht="17.100000000000001" customHeight="1" x14ac:dyDescent="0.25">
      <c r="A8" s="18"/>
      <c r="B8" s="94" t="s">
        <v>131</v>
      </c>
      <c r="C8" s="97" t="s">
        <v>132</v>
      </c>
      <c r="D8" s="22">
        <v>1</v>
      </c>
      <c r="E8" s="23" t="s">
        <v>133</v>
      </c>
      <c r="F8" s="24" t="s">
        <v>403</v>
      </c>
      <c r="G8" s="25" t="s">
        <v>9</v>
      </c>
      <c r="H8" s="26" t="s">
        <v>9</v>
      </c>
      <c r="I8" s="27" t="s">
        <v>9</v>
      </c>
      <c r="J8" s="26" t="s">
        <v>9</v>
      </c>
      <c r="K8" s="27">
        <v>8</v>
      </c>
      <c r="L8" s="28">
        <v>7.4696545284780582E-3</v>
      </c>
      <c r="M8" s="29" t="s">
        <v>9</v>
      </c>
      <c r="N8" s="30" t="s">
        <v>9</v>
      </c>
      <c r="O8" s="31" t="s">
        <v>9</v>
      </c>
      <c r="P8" s="30" t="s">
        <v>9</v>
      </c>
      <c r="Q8" s="31">
        <v>59</v>
      </c>
      <c r="R8" s="32">
        <v>9.4098883572567779E-2</v>
      </c>
      <c r="S8" s="25" t="s">
        <v>9</v>
      </c>
      <c r="T8" s="26" t="s">
        <v>9</v>
      </c>
      <c r="U8" s="27" t="s">
        <v>9</v>
      </c>
      <c r="V8" s="26" t="s">
        <v>9</v>
      </c>
      <c r="W8" s="27">
        <v>0</v>
      </c>
      <c r="X8" s="28">
        <v>0</v>
      </c>
      <c r="Y8" s="29" t="s">
        <v>9</v>
      </c>
      <c r="Z8" s="30" t="s">
        <v>9</v>
      </c>
      <c r="AA8" s="31" t="s">
        <v>9</v>
      </c>
      <c r="AB8" s="30" t="s">
        <v>9</v>
      </c>
      <c r="AC8" s="31">
        <v>0</v>
      </c>
      <c r="AD8" s="32">
        <v>0</v>
      </c>
      <c r="AE8" s="25" t="s">
        <v>9</v>
      </c>
      <c r="AF8" s="26" t="s">
        <v>9</v>
      </c>
      <c r="AG8" s="27" t="s">
        <v>9</v>
      </c>
      <c r="AH8" s="26" t="s">
        <v>9</v>
      </c>
      <c r="AI8" s="27">
        <v>1</v>
      </c>
      <c r="AJ8" s="28">
        <v>1.7035775127768314E-3</v>
      </c>
      <c r="AK8" s="29" t="s">
        <v>9</v>
      </c>
      <c r="AL8" s="30" t="s">
        <v>9</v>
      </c>
      <c r="AM8" s="31" t="s">
        <v>9</v>
      </c>
      <c r="AN8" s="30" t="s">
        <v>9</v>
      </c>
      <c r="AO8" s="31">
        <v>0</v>
      </c>
      <c r="AP8" s="32">
        <v>0</v>
      </c>
      <c r="AQ8" s="25" t="s">
        <v>9</v>
      </c>
      <c r="AR8" s="26" t="s">
        <v>9</v>
      </c>
      <c r="AS8" s="27" t="s">
        <v>9</v>
      </c>
      <c r="AT8" s="26" t="s">
        <v>9</v>
      </c>
      <c r="AU8" s="27">
        <v>9</v>
      </c>
      <c r="AV8" s="28">
        <v>0.13432835820895522</v>
      </c>
      <c r="AW8" s="29" t="s">
        <v>9</v>
      </c>
      <c r="AX8" s="30" t="s">
        <v>9</v>
      </c>
      <c r="AY8" s="31" t="s">
        <v>9</v>
      </c>
      <c r="AZ8" s="30" t="s">
        <v>9</v>
      </c>
      <c r="BA8" s="31">
        <v>77</v>
      </c>
      <c r="BB8" s="32">
        <v>1.7604023776863282E-2</v>
      </c>
      <c r="BC8" s="25" t="s">
        <v>9</v>
      </c>
      <c r="BD8" s="26" t="s">
        <v>9</v>
      </c>
      <c r="BE8" s="27" t="s">
        <v>9</v>
      </c>
      <c r="BF8" s="26" t="s">
        <v>9</v>
      </c>
      <c r="BG8" s="27">
        <v>0</v>
      </c>
      <c r="BH8" s="28">
        <v>0</v>
      </c>
    </row>
    <row r="9" spans="1:60" ht="17.100000000000001" customHeight="1" x14ac:dyDescent="0.25">
      <c r="A9" s="18"/>
      <c r="B9" s="95" t="s">
        <v>131</v>
      </c>
      <c r="C9" s="98" t="s">
        <v>132</v>
      </c>
      <c r="D9" s="33">
        <v>2</v>
      </c>
      <c r="E9" s="34" t="s">
        <v>134</v>
      </c>
      <c r="F9" s="35" t="s">
        <v>403</v>
      </c>
      <c r="G9" s="36" t="s">
        <v>9</v>
      </c>
      <c r="H9" s="37" t="s">
        <v>9</v>
      </c>
      <c r="I9" s="38" t="s">
        <v>9</v>
      </c>
      <c r="J9" s="37" t="s">
        <v>9</v>
      </c>
      <c r="K9" s="38">
        <v>2</v>
      </c>
      <c r="L9" s="39">
        <v>1.8674136321195146E-3</v>
      </c>
      <c r="M9" s="40" t="s">
        <v>9</v>
      </c>
      <c r="N9" s="41" t="s">
        <v>9</v>
      </c>
      <c r="O9" s="42" t="s">
        <v>9</v>
      </c>
      <c r="P9" s="41" t="s">
        <v>9</v>
      </c>
      <c r="Q9" s="42">
        <v>149</v>
      </c>
      <c r="R9" s="43">
        <v>0.23763955342902712</v>
      </c>
      <c r="S9" s="36" t="s">
        <v>9</v>
      </c>
      <c r="T9" s="37" t="s">
        <v>9</v>
      </c>
      <c r="U9" s="38" t="s">
        <v>9</v>
      </c>
      <c r="V9" s="37" t="s">
        <v>9</v>
      </c>
      <c r="W9" s="38">
        <v>0</v>
      </c>
      <c r="X9" s="39">
        <v>0</v>
      </c>
      <c r="Y9" s="40" t="s">
        <v>9</v>
      </c>
      <c r="Z9" s="41" t="s">
        <v>9</v>
      </c>
      <c r="AA9" s="42" t="s">
        <v>9</v>
      </c>
      <c r="AB9" s="41" t="s">
        <v>9</v>
      </c>
      <c r="AC9" s="42">
        <v>0</v>
      </c>
      <c r="AD9" s="43">
        <v>0</v>
      </c>
      <c r="AE9" s="36" t="s">
        <v>9</v>
      </c>
      <c r="AF9" s="37" t="s">
        <v>9</v>
      </c>
      <c r="AG9" s="38" t="s">
        <v>9</v>
      </c>
      <c r="AH9" s="37" t="s">
        <v>9</v>
      </c>
      <c r="AI9" s="38">
        <v>0</v>
      </c>
      <c r="AJ9" s="39">
        <v>0</v>
      </c>
      <c r="AK9" s="40" t="s">
        <v>9</v>
      </c>
      <c r="AL9" s="41" t="s">
        <v>9</v>
      </c>
      <c r="AM9" s="42" t="s">
        <v>9</v>
      </c>
      <c r="AN9" s="41" t="s">
        <v>9</v>
      </c>
      <c r="AO9" s="42">
        <v>1</v>
      </c>
      <c r="AP9" s="43">
        <v>1.2578616352201257E-3</v>
      </c>
      <c r="AQ9" s="36" t="s">
        <v>9</v>
      </c>
      <c r="AR9" s="37" t="s">
        <v>9</v>
      </c>
      <c r="AS9" s="38" t="s">
        <v>9</v>
      </c>
      <c r="AT9" s="37" t="s">
        <v>9</v>
      </c>
      <c r="AU9" s="38">
        <v>0</v>
      </c>
      <c r="AV9" s="39">
        <v>0</v>
      </c>
      <c r="AW9" s="40" t="s">
        <v>9</v>
      </c>
      <c r="AX9" s="41" t="s">
        <v>9</v>
      </c>
      <c r="AY9" s="42" t="s">
        <v>9</v>
      </c>
      <c r="AZ9" s="41" t="s">
        <v>9</v>
      </c>
      <c r="BA9" s="42">
        <v>152</v>
      </c>
      <c r="BB9" s="43">
        <v>3.4750800182898951E-2</v>
      </c>
      <c r="BC9" s="36" t="s">
        <v>9</v>
      </c>
      <c r="BD9" s="37" t="s">
        <v>9</v>
      </c>
      <c r="BE9" s="38" t="s">
        <v>9</v>
      </c>
      <c r="BF9" s="37" t="s">
        <v>9</v>
      </c>
      <c r="BG9" s="38">
        <v>5</v>
      </c>
      <c r="BH9" s="39">
        <v>4.269854824935952E-3</v>
      </c>
    </row>
    <row r="10" spans="1:60" ht="17.100000000000001" customHeight="1" x14ac:dyDescent="0.25">
      <c r="A10" s="18"/>
      <c r="B10" s="95" t="s">
        <v>131</v>
      </c>
      <c r="C10" s="98" t="s">
        <v>132</v>
      </c>
      <c r="D10" s="33">
        <v>3</v>
      </c>
      <c r="E10" s="34" t="s">
        <v>135</v>
      </c>
      <c r="F10" s="35" t="s">
        <v>403</v>
      </c>
      <c r="G10" s="36" t="s">
        <v>9</v>
      </c>
      <c r="H10" s="37" t="s">
        <v>9</v>
      </c>
      <c r="I10" s="38" t="s">
        <v>9</v>
      </c>
      <c r="J10" s="37" t="s">
        <v>9</v>
      </c>
      <c r="K10" s="38">
        <v>0</v>
      </c>
      <c r="L10" s="39">
        <v>0</v>
      </c>
      <c r="M10" s="40" t="s">
        <v>9</v>
      </c>
      <c r="N10" s="41" t="s">
        <v>9</v>
      </c>
      <c r="O10" s="42" t="s">
        <v>9</v>
      </c>
      <c r="P10" s="41" t="s">
        <v>9</v>
      </c>
      <c r="Q10" s="42">
        <v>20</v>
      </c>
      <c r="R10" s="43">
        <v>3.1897926634768738E-2</v>
      </c>
      <c r="S10" s="36" t="s">
        <v>9</v>
      </c>
      <c r="T10" s="37" t="s">
        <v>9</v>
      </c>
      <c r="U10" s="38" t="s">
        <v>9</v>
      </c>
      <c r="V10" s="37" t="s">
        <v>9</v>
      </c>
      <c r="W10" s="38">
        <v>93</v>
      </c>
      <c r="X10" s="39">
        <v>0.16878402903811252</v>
      </c>
      <c r="Y10" s="40" t="s">
        <v>9</v>
      </c>
      <c r="Z10" s="41" t="s">
        <v>9</v>
      </c>
      <c r="AA10" s="42" t="s">
        <v>9</v>
      </c>
      <c r="AB10" s="41" t="s">
        <v>9</v>
      </c>
      <c r="AC10" s="42">
        <v>3</v>
      </c>
      <c r="AD10" s="43">
        <v>4.4378698224852072E-3</v>
      </c>
      <c r="AE10" s="36" t="s">
        <v>9</v>
      </c>
      <c r="AF10" s="37" t="s">
        <v>9</v>
      </c>
      <c r="AG10" s="38" t="s">
        <v>9</v>
      </c>
      <c r="AH10" s="37" t="s">
        <v>9</v>
      </c>
      <c r="AI10" s="38">
        <v>7</v>
      </c>
      <c r="AJ10" s="39">
        <v>1.192504258943782E-2</v>
      </c>
      <c r="AK10" s="40" t="s">
        <v>9</v>
      </c>
      <c r="AL10" s="41" t="s">
        <v>9</v>
      </c>
      <c r="AM10" s="42" t="s">
        <v>9</v>
      </c>
      <c r="AN10" s="41" t="s">
        <v>9</v>
      </c>
      <c r="AO10" s="42">
        <v>3</v>
      </c>
      <c r="AP10" s="43">
        <v>3.7735849056603774E-3</v>
      </c>
      <c r="AQ10" s="36" t="s">
        <v>9</v>
      </c>
      <c r="AR10" s="37" t="s">
        <v>9</v>
      </c>
      <c r="AS10" s="38" t="s">
        <v>9</v>
      </c>
      <c r="AT10" s="37" t="s">
        <v>9</v>
      </c>
      <c r="AU10" s="38">
        <v>8</v>
      </c>
      <c r="AV10" s="39">
        <v>0.11940298507462686</v>
      </c>
      <c r="AW10" s="40" t="s">
        <v>9</v>
      </c>
      <c r="AX10" s="41" t="s">
        <v>9</v>
      </c>
      <c r="AY10" s="42" t="s">
        <v>9</v>
      </c>
      <c r="AZ10" s="41" t="s">
        <v>9</v>
      </c>
      <c r="BA10" s="42">
        <v>134</v>
      </c>
      <c r="BB10" s="43">
        <v>3.063557384545039E-2</v>
      </c>
      <c r="BC10" s="36" t="s">
        <v>9</v>
      </c>
      <c r="BD10" s="37" t="s">
        <v>9</v>
      </c>
      <c r="BE10" s="38" t="s">
        <v>9</v>
      </c>
      <c r="BF10" s="37" t="s">
        <v>9</v>
      </c>
      <c r="BG10" s="38">
        <v>3</v>
      </c>
      <c r="BH10" s="39">
        <v>2.5619128949615714E-3</v>
      </c>
    </row>
    <row r="11" spans="1:60" ht="17.100000000000001" customHeight="1" x14ac:dyDescent="0.25">
      <c r="A11" s="18"/>
      <c r="B11" s="95" t="s">
        <v>131</v>
      </c>
      <c r="C11" s="98" t="s">
        <v>132</v>
      </c>
      <c r="D11" s="33">
        <v>4</v>
      </c>
      <c r="E11" s="34" t="s">
        <v>136</v>
      </c>
      <c r="F11" s="35" t="s">
        <v>403</v>
      </c>
      <c r="G11" s="36" t="s">
        <v>9</v>
      </c>
      <c r="H11" s="37" t="s">
        <v>9</v>
      </c>
      <c r="I11" s="38" t="s">
        <v>9</v>
      </c>
      <c r="J11" s="37" t="s">
        <v>9</v>
      </c>
      <c r="K11" s="38">
        <v>0</v>
      </c>
      <c r="L11" s="39">
        <v>0</v>
      </c>
      <c r="M11" s="40" t="s">
        <v>9</v>
      </c>
      <c r="N11" s="41" t="s">
        <v>9</v>
      </c>
      <c r="O11" s="42" t="s">
        <v>9</v>
      </c>
      <c r="P11" s="41" t="s">
        <v>9</v>
      </c>
      <c r="Q11" s="42">
        <v>0</v>
      </c>
      <c r="R11" s="43">
        <v>0</v>
      </c>
      <c r="S11" s="36" t="s">
        <v>9</v>
      </c>
      <c r="T11" s="37" t="s">
        <v>9</v>
      </c>
      <c r="U11" s="38" t="s">
        <v>9</v>
      </c>
      <c r="V11" s="37" t="s">
        <v>9</v>
      </c>
      <c r="W11" s="38">
        <v>117</v>
      </c>
      <c r="X11" s="39">
        <v>0.21234119782214156</v>
      </c>
      <c r="Y11" s="40" t="s">
        <v>9</v>
      </c>
      <c r="Z11" s="41" t="s">
        <v>9</v>
      </c>
      <c r="AA11" s="42" t="s">
        <v>9</v>
      </c>
      <c r="AB11" s="41" t="s">
        <v>9</v>
      </c>
      <c r="AC11" s="42">
        <v>7</v>
      </c>
      <c r="AD11" s="43">
        <v>1.0355029585798817E-2</v>
      </c>
      <c r="AE11" s="36" t="s">
        <v>9</v>
      </c>
      <c r="AF11" s="37" t="s">
        <v>9</v>
      </c>
      <c r="AG11" s="38" t="s">
        <v>9</v>
      </c>
      <c r="AH11" s="37" t="s">
        <v>9</v>
      </c>
      <c r="AI11" s="38">
        <v>44</v>
      </c>
      <c r="AJ11" s="39">
        <v>7.4957410562180582E-2</v>
      </c>
      <c r="AK11" s="40" t="s">
        <v>9</v>
      </c>
      <c r="AL11" s="41" t="s">
        <v>9</v>
      </c>
      <c r="AM11" s="42" t="s">
        <v>9</v>
      </c>
      <c r="AN11" s="41" t="s">
        <v>9</v>
      </c>
      <c r="AO11" s="42">
        <v>1</v>
      </c>
      <c r="AP11" s="43">
        <v>1.2578616352201257E-3</v>
      </c>
      <c r="AQ11" s="36" t="s">
        <v>9</v>
      </c>
      <c r="AR11" s="37" t="s">
        <v>9</v>
      </c>
      <c r="AS11" s="38" t="s">
        <v>9</v>
      </c>
      <c r="AT11" s="37" t="s">
        <v>9</v>
      </c>
      <c r="AU11" s="38">
        <v>3</v>
      </c>
      <c r="AV11" s="39">
        <v>4.4776119402985072E-2</v>
      </c>
      <c r="AW11" s="40" t="s">
        <v>9</v>
      </c>
      <c r="AX11" s="41" t="s">
        <v>9</v>
      </c>
      <c r="AY11" s="42" t="s">
        <v>9</v>
      </c>
      <c r="AZ11" s="41" t="s">
        <v>9</v>
      </c>
      <c r="BA11" s="42">
        <v>172</v>
      </c>
      <c r="BB11" s="43">
        <v>3.9323273891175126E-2</v>
      </c>
      <c r="BC11" s="36" t="s">
        <v>9</v>
      </c>
      <c r="BD11" s="37" t="s">
        <v>9</v>
      </c>
      <c r="BE11" s="38" t="s">
        <v>9</v>
      </c>
      <c r="BF11" s="37" t="s">
        <v>9</v>
      </c>
      <c r="BG11" s="38">
        <v>33</v>
      </c>
      <c r="BH11" s="39">
        <v>2.8181041844577284E-2</v>
      </c>
    </row>
    <row r="12" spans="1:60" ht="17.100000000000001" customHeight="1" x14ac:dyDescent="0.25">
      <c r="A12" s="18"/>
      <c r="B12" s="95" t="s">
        <v>131</v>
      </c>
      <c r="C12" s="98" t="s">
        <v>132</v>
      </c>
      <c r="D12" s="33">
        <v>5</v>
      </c>
      <c r="E12" s="34" t="s">
        <v>137</v>
      </c>
      <c r="F12" s="35" t="s">
        <v>403</v>
      </c>
      <c r="G12" s="36" t="s">
        <v>9</v>
      </c>
      <c r="H12" s="37" t="s">
        <v>9</v>
      </c>
      <c r="I12" s="38" t="s">
        <v>9</v>
      </c>
      <c r="J12" s="37" t="s">
        <v>9</v>
      </c>
      <c r="K12" s="38">
        <v>0</v>
      </c>
      <c r="L12" s="39">
        <v>0</v>
      </c>
      <c r="M12" s="40" t="s">
        <v>9</v>
      </c>
      <c r="N12" s="41" t="s">
        <v>9</v>
      </c>
      <c r="O12" s="42" t="s">
        <v>9</v>
      </c>
      <c r="P12" s="41" t="s">
        <v>9</v>
      </c>
      <c r="Q12" s="42">
        <v>145</v>
      </c>
      <c r="R12" s="43">
        <v>0.23125996810207336</v>
      </c>
      <c r="S12" s="36" t="s">
        <v>9</v>
      </c>
      <c r="T12" s="37" t="s">
        <v>9</v>
      </c>
      <c r="U12" s="38" t="s">
        <v>9</v>
      </c>
      <c r="V12" s="37" t="s">
        <v>9</v>
      </c>
      <c r="W12" s="38">
        <v>13</v>
      </c>
      <c r="X12" s="39">
        <v>2.3593466424682397E-2</v>
      </c>
      <c r="Y12" s="40" t="s">
        <v>9</v>
      </c>
      <c r="Z12" s="41" t="s">
        <v>9</v>
      </c>
      <c r="AA12" s="42" t="s">
        <v>9</v>
      </c>
      <c r="AB12" s="41" t="s">
        <v>9</v>
      </c>
      <c r="AC12" s="42">
        <v>0</v>
      </c>
      <c r="AD12" s="43">
        <v>0</v>
      </c>
      <c r="AE12" s="36" t="s">
        <v>9</v>
      </c>
      <c r="AF12" s="37" t="s">
        <v>9</v>
      </c>
      <c r="AG12" s="38" t="s">
        <v>9</v>
      </c>
      <c r="AH12" s="37" t="s">
        <v>9</v>
      </c>
      <c r="AI12" s="38">
        <v>4</v>
      </c>
      <c r="AJ12" s="39">
        <v>6.8143100511073255E-3</v>
      </c>
      <c r="AK12" s="40" t="s">
        <v>9</v>
      </c>
      <c r="AL12" s="41" t="s">
        <v>9</v>
      </c>
      <c r="AM12" s="42" t="s">
        <v>9</v>
      </c>
      <c r="AN12" s="41" t="s">
        <v>9</v>
      </c>
      <c r="AO12" s="42">
        <v>0</v>
      </c>
      <c r="AP12" s="43">
        <v>0</v>
      </c>
      <c r="AQ12" s="36" t="s">
        <v>9</v>
      </c>
      <c r="AR12" s="37" t="s">
        <v>9</v>
      </c>
      <c r="AS12" s="38" t="s">
        <v>9</v>
      </c>
      <c r="AT12" s="37" t="s">
        <v>9</v>
      </c>
      <c r="AU12" s="38">
        <v>1</v>
      </c>
      <c r="AV12" s="39">
        <v>1.4925373134328358E-2</v>
      </c>
      <c r="AW12" s="40" t="s">
        <v>9</v>
      </c>
      <c r="AX12" s="41" t="s">
        <v>9</v>
      </c>
      <c r="AY12" s="42" t="s">
        <v>9</v>
      </c>
      <c r="AZ12" s="41" t="s">
        <v>9</v>
      </c>
      <c r="BA12" s="42">
        <v>163</v>
      </c>
      <c r="BB12" s="43">
        <v>3.7265660722450848E-2</v>
      </c>
      <c r="BC12" s="36" t="s">
        <v>9</v>
      </c>
      <c r="BD12" s="37" t="s">
        <v>9</v>
      </c>
      <c r="BE12" s="38" t="s">
        <v>9</v>
      </c>
      <c r="BF12" s="37" t="s">
        <v>9</v>
      </c>
      <c r="BG12" s="38">
        <v>5</v>
      </c>
      <c r="BH12" s="39">
        <v>4.269854824935952E-3</v>
      </c>
    </row>
    <row r="13" spans="1:60" ht="17.100000000000001" customHeight="1" x14ac:dyDescent="0.25">
      <c r="A13" s="18"/>
      <c r="B13" s="95" t="s">
        <v>131</v>
      </c>
      <c r="C13" s="98" t="s">
        <v>132</v>
      </c>
      <c r="D13" s="33">
        <v>6</v>
      </c>
      <c r="E13" s="34" t="s">
        <v>138</v>
      </c>
      <c r="F13" s="35" t="s">
        <v>403</v>
      </c>
      <c r="G13" s="36" t="s">
        <v>9</v>
      </c>
      <c r="H13" s="37" t="s">
        <v>9</v>
      </c>
      <c r="I13" s="38" t="s">
        <v>9</v>
      </c>
      <c r="J13" s="37" t="s">
        <v>9</v>
      </c>
      <c r="K13" s="38">
        <v>0</v>
      </c>
      <c r="L13" s="39">
        <v>0</v>
      </c>
      <c r="M13" s="40" t="s">
        <v>9</v>
      </c>
      <c r="N13" s="41" t="s">
        <v>9</v>
      </c>
      <c r="O13" s="42" t="s">
        <v>9</v>
      </c>
      <c r="P13" s="41" t="s">
        <v>9</v>
      </c>
      <c r="Q13" s="42">
        <v>20</v>
      </c>
      <c r="R13" s="43">
        <v>3.1897926634768738E-2</v>
      </c>
      <c r="S13" s="36" t="s">
        <v>9</v>
      </c>
      <c r="T13" s="37" t="s">
        <v>9</v>
      </c>
      <c r="U13" s="38" t="s">
        <v>9</v>
      </c>
      <c r="V13" s="37" t="s">
        <v>9</v>
      </c>
      <c r="W13" s="38">
        <v>249</v>
      </c>
      <c r="X13" s="39">
        <v>0.4519056261343013</v>
      </c>
      <c r="Y13" s="40" t="s">
        <v>9</v>
      </c>
      <c r="Z13" s="41" t="s">
        <v>9</v>
      </c>
      <c r="AA13" s="42" t="s">
        <v>9</v>
      </c>
      <c r="AB13" s="41" t="s">
        <v>9</v>
      </c>
      <c r="AC13" s="42">
        <v>4</v>
      </c>
      <c r="AD13" s="43">
        <v>5.9171597633136093E-3</v>
      </c>
      <c r="AE13" s="36" t="s">
        <v>9</v>
      </c>
      <c r="AF13" s="37" t="s">
        <v>9</v>
      </c>
      <c r="AG13" s="38" t="s">
        <v>9</v>
      </c>
      <c r="AH13" s="37" t="s">
        <v>9</v>
      </c>
      <c r="AI13" s="38">
        <v>14</v>
      </c>
      <c r="AJ13" s="39">
        <v>2.385008517887564E-2</v>
      </c>
      <c r="AK13" s="40" t="s">
        <v>9</v>
      </c>
      <c r="AL13" s="41" t="s">
        <v>9</v>
      </c>
      <c r="AM13" s="42" t="s">
        <v>9</v>
      </c>
      <c r="AN13" s="41" t="s">
        <v>9</v>
      </c>
      <c r="AO13" s="42">
        <v>0</v>
      </c>
      <c r="AP13" s="43">
        <v>0</v>
      </c>
      <c r="AQ13" s="36" t="s">
        <v>9</v>
      </c>
      <c r="AR13" s="37" t="s">
        <v>9</v>
      </c>
      <c r="AS13" s="38" t="s">
        <v>9</v>
      </c>
      <c r="AT13" s="37" t="s">
        <v>9</v>
      </c>
      <c r="AU13" s="38">
        <v>7</v>
      </c>
      <c r="AV13" s="39">
        <v>0.1044776119402985</v>
      </c>
      <c r="AW13" s="40" t="s">
        <v>9</v>
      </c>
      <c r="AX13" s="41" t="s">
        <v>9</v>
      </c>
      <c r="AY13" s="42" t="s">
        <v>9</v>
      </c>
      <c r="AZ13" s="41" t="s">
        <v>9</v>
      </c>
      <c r="BA13" s="42">
        <v>294</v>
      </c>
      <c r="BB13" s="43">
        <v>6.7215363511659812E-2</v>
      </c>
      <c r="BC13" s="36" t="s">
        <v>9</v>
      </c>
      <c r="BD13" s="37" t="s">
        <v>9</v>
      </c>
      <c r="BE13" s="38" t="s">
        <v>9</v>
      </c>
      <c r="BF13" s="37" t="s">
        <v>9</v>
      </c>
      <c r="BG13" s="38">
        <v>4</v>
      </c>
      <c r="BH13" s="39">
        <v>3.4158838599487617E-3</v>
      </c>
    </row>
    <row r="14" spans="1:60" ht="17.100000000000001" customHeight="1" x14ac:dyDescent="0.25">
      <c r="A14" s="18"/>
      <c r="B14" s="95" t="s">
        <v>131</v>
      </c>
      <c r="C14" s="98" t="s">
        <v>132</v>
      </c>
      <c r="D14" s="33">
        <v>7</v>
      </c>
      <c r="E14" s="34" t="s">
        <v>139</v>
      </c>
      <c r="F14" s="35" t="s">
        <v>403</v>
      </c>
      <c r="G14" s="36" t="s">
        <v>9</v>
      </c>
      <c r="H14" s="37" t="s">
        <v>9</v>
      </c>
      <c r="I14" s="38" t="s">
        <v>9</v>
      </c>
      <c r="J14" s="37" t="s">
        <v>9</v>
      </c>
      <c r="K14" s="38">
        <v>0</v>
      </c>
      <c r="L14" s="39">
        <v>0</v>
      </c>
      <c r="M14" s="40" t="s">
        <v>9</v>
      </c>
      <c r="N14" s="41" t="s">
        <v>9</v>
      </c>
      <c r="O14" s="42" t="s">
        <v>9</v>
      </c>
      <c r="P14" s="41" t="s">
        <v>9</v>
      </c>
      <c r="Q14" s="42">
        <v>151</v>
      </c>
      <c r="R14" s="43">
        <v>0.24082934609250398</v>
      </c>
      <c r="S14" s="36" t="s">
        <v>9</v>
      </c>
      <c r="T14" s="37" t="s">
        <v>9</v>
      </c>
      <c r="U14" s="38" t="s">
        <v>9</v>
      </c>
      <c r="V14" s="37" t="s">
        <v>9</v>
      </c>
      <c r="W14" s="38">
        <v>0</v>
      </c>
      <c r="X14" s="39">
        <v>0</v>
      </c>
      <c r="Y14" s="40" t="s">
        <v>9</v>
      </c>
      <c r="Z14" s="41" t="s">
        <v>9</v>
      </c>
      <c r="AA14" s="42" t="s">
        <v>9</v>
      </c>
      <c r="AB14" s="41" t="s">
        <v>9</v>
      </c>
      <c r="AC14" s="42">
        <v>0</v>
      </c>
      <c r="AD14" s="43">
        <v>0</v>
      </c>
      <c r="AE14" s="36" t="s">
        <v>9</v>
      </c>
      <c r="AF14" s="37" t="s">
        <v>9</v>
      </c>
      <c r="AG14" s="38" t="s">
        <v>9</v>
      </c>
      <c r="AH14" s="37" t="s">
        <v>9</v>
      </c>
      <c r="AI14" s="38">
        <v>0</v>
      </c>
      <c r="AJ14" s="39">
        <v>0</v>
      </c>
      <c r="AK14" s="40" t="s">
        <v>9</v>
      </c>
      <c r="AL14" s="41" t="s">
        <v>9</v>
      </c>
      <c r="AM14" s="42" t="s">
        <v>9</v>
      </c>
      <c r="AN14" s="41" t="s">
        <v>9</v>
      </c>
      <c r="AO14" s="42">
        <v>0</v>
      </c>
      <c r="AP14" s="43">
        <v>0</v>
      </c>
      <c r="AQ14" s="36" t="s">
        <v>9</v>
      </c>
      <c r="AR14" s="37" t="s">
        <v>9</v>
      </c>
      <c r="AS14" s="38" t="s">
        <v>9</v>
      </c>
      <c r="AT14" s="37" t="s">
        <v>9</v>
      </c>
      <c r="AU14" s="38">
        <v>1</v>
      </c>
      <c r="AV14" s="39">
        <v>1.4925373134328358E-2</v>
      </c>
      <c r="AW14" s="40" t="s">
        <v>9</v>
      </c>
      <c r="AX14" s="41" t="s">
        <v>9</v>
      </c>
      <c r="AY14" s="42" t="s">
        <v>9</v>
      </c>
      <c r="AZ14" s="41" t="s">
        <v>9</v>
      </c>
      <c r="BA14" s="42">
        <v>152</v>
      </c>
      <c r="BB14" s="43">
        <v>3.4750800182898951E-2</v>
      </c>
      <c r="BC14" s="36" t="s">
        <v>9</v>
      </c>
      <c r="BD14" s="37" t="s">
        <v>9</v>
      </c>
      <c r="BE14" s="38" t="s">
        <v>9</v>
      </c>
      <c r="BF14" s="37" t="s">
        <v>9</v>
      </c>
      <c r="BG14" s="38">
        <v>1</v>
      </c>
      <c r="BH14" s="39">
        <v>8.5397096498719043E-4</v>
      </c>
    </row>
    <row r="15" spans="1:60" ht="17.100000000000001" customHeight="1" x14ac:dyDescent="0.25">
      <c r="A15" s="18"/>
      <c r="B15" s="95" t="s">
        <v>131</v>
      </c>
      <c r="C15" s="98" t="s">
        <v>132</v>
      </c>
      <c r="D15" s="33">
        <v>8</v>
      </c>
      <c r="E15" s="34" t="s">
        <v>140</v>
      </c>
      <c r="F15" s="35" t="s">
        <v>403</v>
      </c>
      <c r="G15" s="36" t="s">
        <v>9</v>
      </c>
      <c r="H15" s="37" t="s">
        <v>9</v>
      </c>
      <c r="I15" s="38" t="s">
        <v>9</v>
      </c>
      <c r="J15" s="37" t="s">
        <v>9</v>
      </c>
      <c r="K15" s="38">
        <v>1</v>
      </c>
      <c r="L15" s="39">
        <v>9.3370681605975728E-4</v>
      </c>
      <c r="M15" s="40" t="s">
        <v>9</v>
      </c>
      <c r="N15" s="41" t="s">
        <v>9</v>
      </c>
      <c r="O15" s="42" t="s">
        <v>9</v>
      </c>
      <c r="P15" s="41" t="s">
        <v>9</v>
      </c>
      <c r="Q15" s="42">
        <v>1</v>
      </c>
      <c r="R15" s="43">
        <v>1.594896331738437E-3</v>
      </c>
      <c r="S15" s="36" t="s">
        <v>9</v>
      </c>
      <c r="T15" s="37" t="s">
        <v>9</v>
      </c>
      <c r="U15" s="38" t="s">
        <v>9</v>
      </c>
      <c r="V15" s="37" t="s">
        <v>9</v>
      </c>
      <c r="W15" s="38">
        <v>1</v>
      </c>
      <c r="X15" s="39">
        <v>1.8148820326678765E-3</v>
      </c>
      <c r="Y15" s="40" t="s">
        <v>9</v>
      </c>
      <c r="Z15" s="41" t="s">
        <v>9</v>
      </c>
      <c r="AA15" s="42" t="s">
        <v>9</v>
      </c>
      <c r="AB15" s="41" t="s">
        <v>9</v>
      </c>
      <c r="AC15" s="42">
        <v>146</v>
      </c>
      <c r="AD15" s="43">
        <v>0.21597633136094674</v>
      </c>
      <c r="AE15" s="36" t="s">
        <v>9</v>
      </c>
      <c r="AF15" s="37" t="s">
        <v>9</v>
      </c>
      <c r="AG15" s="38" t="s">
        <v>9</v>
      </c>
      <c r="AH15" s="37" t="s">
        <v>9</v>
      </c>
      <c r="AI15" s="38">
        <v>6</v>
      </c>
      <c r="AJ15" s="39">
        <v>1.0221465076660987E-2</v>
      </c>
      <c r="AK15" s="40" t="s">
        <v>9</v>
      </c>
      <c r="AL15" s="41" t="s">
        <v>9</v>
      </c>
      <c r="AM15" s="42" t="s">
        <v>9</v>
      </c>
      <c r="AN15" s="41" t="s">
        <v>9</v>
      </c>
      <c r="AO15" s="42">
        <v>6</v>
      </c>
      <c r="AP15" s="43">
        <v>7.5471698113207548E-3</v>
      </c>
      <c r="AQ15" s="36" t="s">
        <v>9</v>
      </c>
      <c r="AR15" s="37" t="s">
        <v>9</v>
      </c>
      <c r="AS15" s="38" t="s">
        <v>9</v>
      </c>
      <c r="AT15" s="37" t="s">
        <v>9</v>
      </c>
      <c r="AU15" s="38">
        <v>1</v>
      </c>
      <c r="AV15" s="39">
        <v>1.4925373134328358E-2</v>
      </c>
      <c r="AW15" s="40" t="s">
        <v>9</v>
      </c>
      <c r="AX15" s="41" t="s">
        <v>9</v>
      </c>
      <c r="AY15" s="42" t="s">
        <v>9</v>
      </c>
      <c r="AZ15" s="41" t="s">
        <v>9</v>
      </c>
      <c r="BA15" s="42">
        <v>162</v>
      </c>
      <c r="BB15" s="43">
        <v>3.7037037037037035E-2</v>
      </c>
      <c r="BC15" s="36" t="s">
        <v>9</v>
      </c>
      <c r="BD15" s="37" t="s">
        <v>9</v>
      </c>
      <c r="BE15" s="38" t="s">
        <v>9</v>
      </c>
      <c r="BF15" s="37" t="s">
        <v>9</v>
      </c>
      <c r="BG15" s="38">
        <v>103</v>
      </c>
      <c r="BH15" s="39">
        <v>8.7959009393680621E-2</v>
      </c>
    </row>
    <row r="16" spans="1:60" ht="17.100000000000001" customHeight="1" x14ac:dyDescent="0.25">
      <c r="A16" s="18"/>
      <c r="B16" s="95" t="s">
        <v>131</v>
      </c>
      <c r="C16" s="98" t="s">
        <v>132</v>
      </c>
      <c r="D16" s="33">
        <v>9</v>
      </c>
      <c r="E16" s="34" t="s">
        <v>141</v>
      </c>
      <c r="F16" s="35" t="s">
        <v>403</v>
      </c>
      <c r="G16" s="36" t="s">
        <v>9</v>
      </c>
      <c r="H16" s="37" t="s">
        <v>9</v>
      </c>
      <c r="I16" s="38" t="s">
        <v>9</v>
      </c>
      <c r="J16" s="37" t="s">
        <v>9</v>
      </c>
      <c r="K16" s="38">
        <v>0</v>
      </c>
      <c r="L16" s="39">
        <v>0</v>
      </c>
      <c r="M16" s="40" t="s">
        <v>9</v>
      </c>
      <c r="N16" s="41" t="s">
        <v>9</v>
      </c>
      <c r="O16" s="42" t="s">
        <v>9</v>
      </c>
      <c r="P16" s="41" t="s">
        <v>9</v>
      </c>
      <c r="Q16" s="42">
        <v>0</v>
      </c>
      <c r="R16" s="43">
        <v>0</v>
      </c>
      <c r="S16" s="36" t="s">
        <v>9</v>
      </c>
      <c r="T16" s="37" t="s">
        <v>9</v>
      </c>
      <c r="U16" s="38" t="s">
        <v>9</v>
      </c>
      <c r="V16" s="37" t="s">
        <v>9</v>
      </c>
      <c r="W16" s="38">
        <v>0</v>
      </c>
      <c r="X16" s="39">
        <v>0</v>
      </c>
      <c r="Y16" s="40" t="s">
        <v>9</v>
      </c>
      <c r="Z16" s="41" t="s">
        <v>9</v>
      </c>
      <c r="AA16" s="42" t="s">
        <v>9</v>
      </c>
      <c r="AB16" s="41" t="s">
        <v>9</v>
      </c>
      <c r="AC16" s="42">
        <v>1</v>
      </c>
      <c r="AD16" s="43">
        <v>1.4792899408284023E-3</v>
      </c>
      <c r="AE16" s="36" t="s">
        <v>9</v>
      </c>
      <c r="AF16" s="37" t="s">
        <v>9</v>
      </c>
      <c r="AG16" s="38" t="s">
        <v>9</v>
      </c>
      <c r="AH16" s="37" t="s">
        <v>9</v>
      </c>
      <c r="AI16" s="38">
        <v>0</v>
      </c>
      <c r="AJ16" s="39">
        <v>0</v>
      </c>
      <c r="AK16" s="40" t="s">
        <v>9</v>
      </c>
      <c r="AL16" s="41" t="s">
        <v>9</v>
      </c>
      <c r="AM16" s="42" t="s">
        <v>9</v>
      </c>
      <c r="AN16" s="41" t="s">
        <v>9</v>
      </c>
      <c r="AO16" s="42">
        <v>140</v>
      </c>
      <c r="AP16" s="43">
        <v>0.1761006289308176</v>
      </c>
      <c r="AQ16" s="36" t="s">
        <v>9</v>
      </c>
      <c r="AR16" s="37" t="s">
        <v>9</v>
      </c>
      <c r="AS16" s="38" t="s">
        <v>9</v>
      </c>
      <c r="AT16" s="37" t="s">
        <v>9</v>
      </c>
      <c r="AU16" s="38">
        <v>2</v>
      </c>
      <c r="AV16" s="39">
        <v>2.9850746268656716E-2</v>
      </c>
      <c r="AW16" s="40" t="s">
        <v>9</v>
      </c>
      <c r="AX16" s="41" t="s">
        <v>9</v>
      </c>
      <c r="AY16" s="42" t="s">
        <v>9</v>
      </c>
      <c r="AZ16" s="41" t="s">
        <v>9</v>
      </c>
      <c r="BA16" s="42">
        <v>143</v>
      </c>
      <c r="BB16" s="43">
        <v>3.2693187014174667E-2</v>
      </c>
      <c r="BC16" s="36" t="s">
        <v>9</v>
      </c>
      <c r="BD16" s="37" t="s">
        <v>9</v>
      </c>
      <c r="BE16" s="38" t="s">
        <v>9</v>
      </c>
      <c r="BF16" s="37" t="s">
        <v>9</v>
      </c>
      <c r="BG16" s="38">
        <v>85</v>
      </c>
      <c r="BH16" s="39">
        <v>7.2587532023911189E-2</v>
      </c>
    </row>
    <row r="17" spans="1:60" ht="17.100000000000001" customHeight="1" x14ac:dyDescent="0.25">
      <c r="A17" s="18"/>
      <c r="B17" s="95" t="s">
        <v>131</v>
      </c>
      <c r="C17" s="98" t="s">
        <v>132</v>
      </c>
      <c r="D17" s="33">
        <v>10</v>
      </c>
      <c r="E17" s="34" t="s">
        <v>142</v>
      </c>
      <c r="F17" s="35" t="s">
        <v>403</v>
      </c>
      <c r="G17" s="36" t="s">
        <v>9</v>
      </c>
      <c r="H17" s="37" t="s">
        <v>9</v>
      </c>
      <c r="I17" s="38" t="s">
        <v>9</v>
      </c>
      <c r="J17" s="37" t="s">
        <v>9</v>
      </c>
      <c r="K17" s="38">
        <v>0</v>
      </c>
      <c r="L17" s="39">
        <v>0</v>
      </c>
      <c r="M17" s="40" t="s">
        <v>9</v>
      </c>
      <c r="N17" s="41" t="s">
        <v>9</v>
      </c>
      <c r="O17" s="42" t="s">
        <v>9</v>
      </c>
      <c r="P17" s="41" t="s">
        <v>9</v>
      </c>
      <c r="Q17" s="42">
        <v>1</v>
      </c>
      <c r="R17" s="43">
        <v>1.594896331738437E-3</v>
      </c>
      <c r="S17" s="36" t="s">
        <v>9</v>
      </c>
      <c r="T17" s="37" t="s">
        <v>9</v>
      </c>
      <c r="U17" s="38" t="s">
        <v>9</v>
      </c>
      <c r="V17" s="37" t="s">
        <v>9</v>
      </c>
      <c r="W17" s="38">
        <v>1</v>
      </c>
      <c r="X17" s="39">
        <v>1.8148820326678765E-3</v>
      </c>
      <c r="Y17" s="40" t="s">
        <v>9</v>
      </c>
      <c r="Z17" s="41" t="s">
        <v>9</v>
      </c>
      <c r="AA17" s="42" t="s">
        <v>9</v>
      </c>
      <c r="AB17" s="41" t="s">
        <v>9</v>
      </c>
      <c r="AC17" s="42">
        <v>0</v>
      </c>
      <c r="AD17" s="43">
        <v>0</v>
      </c>
      <c r="AE17" s="36" t="s">
        <v>9</v>
      </c>
      <c r="AF17" s="37" t="s">
        <v>9</v>
      </c>
      <c r="AG17" s="38" t="s">
        <v>9</v>
      </c>
      <c r="AH17" s="37" t="s">
        <v>9</v>
      </c>
      <c r="AI17" s="38">
        <v>58</v>
      </c>
      <c r="AJ17" s="39">
        <v>9.8807495741056212E-2</v>
      </c>
      <c r="AK17" s="40" t="s">
        <v>9</v>
      </c>
      <c r="AL17" s="41" t="s">
        <v>9</v>
      </c>
      <c r="AM17" s="42" t="s">
        <v>9</v>
      </c>
      <c r="AN17" s="41" t="s">
        <v>9</v>
      </c>
      <c r="AO17" s="42">
        <v>8</v>
      </c>
      <c r="AP17" s="43">
        <v>1.0062893081761006E-2</v>
      </c>
      <c r="AQ17" s="36" t="s">
        <v>9</v>
      </c>
      <c r="AR17" s="37" t="s">
        <v>9</v>
      </c>
      <c r="AS17" s="38" t="s">
        <v>9</v>
      </c>
      <c r="AT17" s="37" t="s">
        <v>9</v>
      </c>
      <c r="AU17" s="38">
        <v>4</v>
      </c>
      <c r="AV17" s="39">
        <v>5.9701492537313432E-2</v>
      </c>
      <c r="AW17" s="40" t="s">
        <v>9</v>
      </c>
      <c r="AX17" s="41" t="s">
        <v>9</v>
      </c>
      <c r="AY17" s="42" t="s">
        <v>9</v>
      </c>
      <c r="AZ17" s="41" t="s">
        <v>9</v>
      </c>
      <c r="BA17" s="42">
        <v>72</v>
      </c>
      <c r="BB17" s="43">
        <v>1.646090534979424E-2</v>
      </c>
      <c r="BC17" s="36" t="s">
        <v>9</v>
      </c>
      <c r="BD17" s="37" t="s">
        <v>9</v>
      </c>
      <c r="BE17" s="38" t="s">
        <v>9</v>
      </c>
      <c r="BF17" s="37" t="s">
        <v>9</v>
      </c>
      <c r="BG17" s="38">
        <v>33</v>
      </c>
      <c r="BH17" s="39">
        <v>2.8181041844577284E-2</v>
      </c>
    </row>
    <row r="18" spans="1:60" ht="17.100000000000001" customHeight="1" x14ac:dyDescent="0.25">
      <c r="A18" s="18"/>
      <c r="B18" s="95" t="s">
        <v>131</v>
      </c>
      <c r="C18" s="98" t="s">
        <v>132</v>
      </c>
      <c r="D18" s="33">
        <v>11</v>
      </c>
      <c r="E18" s="34" t="s">
        <v>143</v>
      </c>
      <c r="F18" s="35" t="s">
        <v>403</v>
      </c>
      <c r="G18" s="36" t="s">
        <v>9</v>
      </c>
      <c r="H18" s="37" t="s">
        <v>9</v>
      </c>
      <c r="I18" s="38" t="s">
        <v>9</v>
      </c>
      <c r="J18" s="37" t="s">
        <v>9</v>
      </c>
      <c r="K18" s="38">
        <v>0</v>
      </c>
      <c r="L18" s="39">
        <v>0</v>
      </c>
      <c r="M18" s="40" t="s">
        <v>9</v>
      </c>
      <c r="N18" s="41" t="s">
        <v>9</v>
      </c>
      <c r="O18" s="42" t="s">
        <v>9</v>
      </c>
      <c r="P18" s="41" t="s">
        <v>9</v>
      </c>
      <c r="Q18" s="42">
        <v>0</v>
      </c>
      <c r="R18" s="43">
        <v>0</v>
      </c>
      <c r="S18" s="36" t="s">
        <v>9</v>
      </c>
      <c r="T18" s="37" t="s">
        <v>9</v>
      </c>
      <c r="U18" s="38" t="s">
        <v>9</v>
      </c>
      <c r="V18" s="37" t="s">
        <v>9</v>
      </c>
      <c r="W18" s="38">
        <v>9</v>
      </c>
      <c r="X18" s="39">
        <v>1.6333938294010888E-2</v>
      </c>
      <c r="Y18" s="40" t="s">
        <v>9</v>
      </c>
      <c r="Z18" s="41" t="s">
        <v>9</v>
      </c>
      <c r="AA18" s="42" t="s">
        <v>9</v>
      </c>
      <c r="AB18" s="41" t="s">
        <v>9</v>
      </c>
      <c r="AC18" s="42">
        <v>26</v>
      </c>
      <c r="AD18" s="43">
        <v>3.8461538461538464E-2</v>
      </c>
      <c r="AE18" s="36" t="s">
        <v>9</v>
      </c>
      <c r="AF18" s="37" t="s">
        <v>9</v>
      </c>
      <c r="AG18" s="38" t="s">
        <v>9</v>
      </c>
      <c r="AH18" s="37" t="s">
        <v>9</v>
      </c>
      <c r="AI18" s="38">
        <v>109</v>
      </c>
      <c r="AJ18" s="39">
        <v>0.18568994889267462</v>
      </c>
      <c r="AK18" s="40" t="s">
        <v>9</v>
      </c>
      <c r="AL18" s="41" t="s">
        <v>9</v>
      </c>
      <c r="AM18" s="42" t="s">
        <v>9</v>
      </c>
      <c r="AN18" s="41" t="s">
        <v>9</v>
      </c>
      <c r="AO18" s="42">
        <v>1</v>
      </c>
      <c r="AP18" s="43">
        <v>1.2578616352201257E-3</v>
      </c>
      <c r="AQ18" s="36" t="s">
        <v>9</v>
      </c>
      <c r="AR18" s="37" t="s">
        <v>9</v>
      </c>
      <c r="AS18" s="38" t="s">
        <v>9</v>
      </c>
      <c r="AT18" s="37" t="s">
        <v>9</v>
      </c>
      <c r="AU18" s="38">
        <v>0</v>
      </c>
      <c r="AV18" s="39">
        <v>0</v>
      </c>
      <c r="AW18" s="40" t="s">
        <v>9</v>
      </c>
      <c r="AX18" s="41" t="s">
        <v>9</v>
      </c>
      <c r="AY18" s="42" t="s">
        <v>9</v>
      </c>
      <c r="AZ18" s="41" t="s">
        <v>9</v>
      </c>
      <c r="BA18" s="42">
        <v>145</v>
      </c>
      <c r="BB18" s="43">
        <v>3.3150434385002286E-2</v>
      </c>
      <c r="BC18" s="36" t="s">
        <v>9</v>
      </c>
      <c r="BD18" s="37" t="s">
        <v>9</v>
      </c>
      <c r="BE18" s="38" t="s">
        <v>9</v>
      </c>
      <c r="BF18" s="37" t="s">
        <v>9</v>
      </c>
      <c r="BG18" s="38">
        <v>50</v>
      </c>
      <c r="BH18" s="39">
        <v>4.2698548249359522E-2</v>
      </c>
    </row>
    <row r="19" spans="1:60" ht="17.100000000000001" customHeight="1" x14ac:dyDescent="0.25">
      <c r="A19" s="18"/>
      <c r="B19" s="95" t="s">
        <v>131</v>
      </c>
      <c r="C19" s="98" t="s">
        <v>132</v>
      </c>
      <c r="D19" s="33">
        <v>12</v>
      </c>
      <c r="E19" s="34" t="s">
        <v>144</v>
      </c>
      <c r="F19" s="35" t="s">
        <v>403</v>
      </c>
      <c r="G19" s="36" t="s">
        <v>9</v>
      </c>
      <c r="H19" s="37" t="s">
        <v>9</v>
      </c>
      <c r="I19" s="38" t="s">
        <v>9</v>
      </c>
      <c r="J19" s="37" t="s">
        <v>9</v>
      </c>
      <c r="K19" s="38">
        <v>0</v>
      </c>
      <c r="L19" s="39">
        <v>0</v>
      </c>
      <c r="M19" s="40" t="s">
        <v>9</v>
      </c>
      <c r="N19" s="41" t="s">
        <v>9</v>
      </c>
      <c r="O19" s="42" t="s">
        <v>9</v>
      </c>
      <c r="P19" s="41" t="s">
        <v>9</v>
      </c>
      <c r="Q19" s="42">
        <v>0</v>
      </c>
      <c r="R19" s="43">
        <v>0</v>
      </c>
      <c r="S19" s="36" t="s">
        <v>9</v>
      </c>
      <c r="T19" s="37" t="s">
        <v>9</v>
      </c>
      <c r="U19" s="38" t="s">
        <v>9</v>
      </c>
      <c r="V19" s="37" t="s">
        <v>9</v>
      </c>
      <c r="W19" s="38">
        <v>0</v>
      </c>
      <c r="X19" s="39">
        <v>0</v>
      </c>
      <c r="Y19" s="40" t="s">
        <v>9</v>
      </c>
      <c r="Z19" s="41" t="s">
        <v>9</v>
      </c>
      <c r="AA19" s="42" t="s">
        <v>9</v>
      </c>
      <c r="AB19" s="41" t="s">
        <v>9</v>
      </c>
      <c r="AC19" s="42">
        <v>13</v>
      </c>
      <c r="AD19" s="43">
        <v>1.9230769230769232E-2</v>
      </c>
      <c r="AE19" s="36" t="s">
        <v>9</v>
      </c>
      <c r="AF19" s="37" t="s">
        <v>9</v>
      </c>
      <c r="AG19" s="38" t="s">
        <v>9</v>
      </c>
      <c r="AH19" s="37" t="s">
        <v>9</v>
      </c>
      <c r="AI19" s="38">
        <v>169</v>
      </c>
      <c r="AJ19" s="39">
        <v>0.2879045996592845</v>
      </c>
      <c r="AK19" s="40" t="s">
        <v>9</v>
      </c>
      <c r="AL19" s="41" t="s">
        <v>9</v>
      </c>
      <c r="AM19" s="42" t="s">
        <v>9</v>
      </c>
      <c r="AN19" s="41" t="s">
        <v>9</v>
      </c>
      <c r="AO19" s="42">
        <v>12</v>
      </c>
      <c r="AP19" s="43">
        <v>1.509433962264151E-2</v>
      </c>
      <c r="AQ19" s="36" t="s">
        <v>9</v>
      </c>
      <c r="AR19" s="37" t="s">
        <v>9</v>
      </c>
      <c r="AS19" s="38" t="s">
        <v>9</v>
      </c>
      <c r="AT19" s="37" t="s">
        <v>9</v>
      </c>
      <c r="AU19" s="38">
        <v>1</v>
      </c>
      <c r="AV19" s="39">
        <v>1.4925373134328358E-2</v>
      </c>
      <c r="AW19" s="40" t="s">
        <v>9</v>
      </c>
      <c r="AX19" s="41" t="s">
        <v>9</v>
      </c>
      <c r="AY19" s="42" t="s">
        <v>9</v>
      </c>
      <c r="AZ19" s="41" t="s">
        <v>9</v>
      </c>
      <c r="BA19" s="42">
        <v>195</v>
      </c>
      <c r="BB19" s="43">
        <v>4.4581618655692733E-2</v>
      </c>
      <c r="BC19" s="36" t="s">
        <v>9</v>
      </c>
      <c r="BD19" s="37" t="s">
        <v>9</v>
      </c>
      <c r="BE19" s="38" t="s">
        <v>9</v>
      </c>
      <c r="BF19" s="37" t="s">
        <v>9</v>
      </c>
      <c r="BG19" s="38">
        <v>112</v>
      </c>
      <c r="BH19" s="39">
        <v>9.5644748078565323E-2</v>
      </c>
    </row>
    <row r="20" spans="1:60" ht="17.100000000000001" customHeight="1" x14ac:dyDescent="0.25">
      <c r="A20" s="18"/>
      <c r="B20" s="95" t="s">
        <v>131</v>
      </c>
      <c r="C20" s="98" t="s">
        <v>132</v>
      </c>
      <c r="D20" s="33">
        <v>13</v>
      </c>
      <c r="E20" s="34" t="s">
        <v>145</v>
      </c>
      <c r="F20" s="35" t="s">
        <v>403</v>
      </c>
      <c r="G20" s="36" t="s">
        <v>9</v>
      </c>
      <c r="H20" s="37" t="s">
        <v>9</v>
      </c>
      <c r="I20" s="38" t="s">
        <v>9</v>
      </c>
      <c r="J20" s="37" t="s">
        <v>9</v>
      </c>
      <c r="K20" s="38">
        <v>0</v>
      </c>
      <c r="L20" s="39">
        <v>0</v>
      </c>
      <c r="M20" s="40" t="s">
        <v>9</v>
      </c>
      <c r="N20" s="41" t="s">
        <v>9</v>
      </c>
      <c r="O20" s="42" t="s">
        <v>9</v>
      </c>
      <c r="P20" s="41" t="s">
        <v>9</v>
      </c>
      <c r="Q20" s="42">
        <v>0</v>
      </c>
      <c r="R20" s="43">
        <v>0</v>
      </c>
      <c r="S20" s="36" t="s">
        <v>9</v>
      </c>
      <c r="T20" s="37" t="s">
        <v>9</v>
      </c>
      <c r="U20" s="38" t="s">
        <v>9</v>
      </c>
      <c r="V20" s="37" t="s">
        <v>9</v>
      </c>
      <c r="W20" s="38">
        <v>0</v>
      </c>
      <c r="X20" s="39">
        <v>0</v>
      </c>
      <c r="Y20" s="40" t="s">
        <v>9</v>
      </c>
      <c r="Z20" s="41" t="s">
        <v>9</v>
      </c>
      <c r="AA20" s="42" t="s">
        <v>9</v>
      </c>
      <c r="AB20" s="41" t="s">
        <v>9</v>
      </c>
      <c r="AC20" s="42">
        <v>0</v>
      </c>
      <c r="AD20" s="43">
        <v>0</v>
      </c>
      <c r="AE20" s="36" t="s">
        <v>9</v>
      </c>
      <c r="AF20" s="37" t="s">
        <v>9</v>
      </c>
      <c r="AG20" s="38" t="s">
        <v>9</v>
      </c>
      <c r="AH20" s="37" t="s">
        <v>9</v>
      </c>
      <c r="AI20" s="38">
        <v>2</v>
      </c>
      <c r="AJ20" s="39">
        <v>3.4071550255536627E-3</v>
      </c>
      <c r="AK20" s="40" t="s">
        <v>9</v>
      </c>
      <c r="AL20" s="41" t="s">
        <v>9</v>
      </c>
      <c r="AM20" s="42" t="s">
        <v>9</v>
      </c>
      <c r="AN20" s="41" t="s">
        <v>9</v>
      </c>
      <c r="AO20" s="42">
        <v>315</v>
      </c>
      <c r="AP20" s="43">
        <v>0.39622641509433965</v>
      </c>
      <c r="AQ20" s="36" t="s">
        <v>9</v>
      </c>
      <c r="AR20" s="37" t="s">
        <v>9</v>
      </c>
      <c r="AS20" s="38" t="s">
        <v>9</v>
      </c>
      <c r="AT20" s="37" t="s">
        <v>9</v>
      </c>
      <c r="AU20" s="38">
        <v>5</v>
      </c>
      <c r="AV20" s="39">
        <v>7.4626865671641784E-2</v>
      </c>
      <c r="AW20" s="40" t="s">
        <v>9</v>
      </c>
      <c r="AX20" s="41" t="s">
        <v>9</v>
      </c>
      <c r="AY20" s="42" t="s">
        <v>9</v>
      </c>
      <c r="AZ20" s="41" t="s">
        <v>9</v>
      </c>
      <c r="BA20" s="42">
        <v>322</v>
      </c>
      <c r="BB20" s="43">
        <v>7.3616826703246457E-2</v>
      </c>
      <c r="BC20" s="36" t="s">
        <v>9</v>
      </c>
      <c r="BD20" s="37" t="s">
        <v>9</v>
      </c>
      <c r="BE20" s="38" t="s">
        <v>9</v>
      </c>
      <c r="BF20" s="37" t="s">
        <v>9</v>
      </c>
      <c r="BG20" s="38">
        <v>137</v>
      </c>
      <c r="BH20" s="39">
        <v>0.11699402220324509</v>
      </c>
    </row>
    <row r="21" spans="1:60" ht="17.100000000000001" customHeight="1" x14ac:dyDescent="0.25">
      <c r="A21" s="18"/>
      <c r="B21" s="95" t="s">
        <v>131</v>
      </c>
      <c r="C21" s="98" t="s">
        <v>132</v>
      </c>
      <c r="D21" s="33">
        <v>14</v>
      </c>
      <c r="E21" s="34" t="s">
        <v>146</v>
      </c>
      <c r="F21" s="35" t="s">
        <v>403</v>
      </c>
      <c r="G21" s="36" t="s">
        <v>9</v>
      </c>
      <c r="H21" s="37" t="s">
        <v>9</v>
      </c>
      <c r="I21" s="38" t="s">
        <v>9</v>
      </c>
      <c r="J21" s="37" t="s">
        <v>9</v>
      </c>
      <c r="K21" s="38">
        <v>0</v>
      </c>
      <c r="L21" s="39">
        <v>0</v>
      </c>
      <c r="M21" s="40" t="s">
        <v>9</v>
      </c>
      <c r="N21" s="41" t="s">
        <v>9</v>
      </c>
      <c r="O21" s="42" t="s">
        <v>9</v>
      </c>
      <c r="P21" s="41" t="s">
        <v>9</v>
      </c>
      <c r="Q21" s="42">
        <v>0</v>
      </c>
      <c r="R21" s="43">
        <v>0</v>
      </c>
      <c r="S21" s="36" t="s">
        <v>9</v>
      </c>
      <c r="T21" s="37" t="s">
        <v>9</v>
      </c>
      <c r="U21" s="38" t="s">
        <v>9</v>
      </c>
      <c r="V21" s="37" t="s">
        <v>9</v>
      </c>
      <c r="W21" s="38">
        <v>0</v>
      </c>
      <c r="X21" s="39">
        <v>0</v>
      </c>
      <c r="Y21" s="40" t="s">
        <v>9</v>
      </c>
      <c r="Z21" s="41" t="s">
        <v>9</v>
      </c>
      <c r="AA21" s="42" t="s">
        <v>9</v>
      </c>
      <c r="AB21" s="41" t="s">
        <v>9</v>
      </c>
      <c r="AC21" s="42">
        <v>1</v>
      </c>
      <c r="AD21" s="43">
        <v>1.4792899408284023E-3</v>
      </c>
      <c r="AE21" s="36" t="s">
        <v>9</v>
      </c>
      <c r="AF21" s="37" t="s">
        <v>9</v>
      </c>
      <c r="AG21" s="38" t="s">
        <v>9</v>
      </c>
      <c r="AH21" s="37" t="s">
        <v>9</v>
      </c>
      <c r="AI21" s="38">
        <v>1</v>
      </c>
      <c r="AJ21" s="39">
        <v>1.7035775127768314E-3</v>
      </c>
      <c r="AK21" s="40" t="s">
        <v>9</v>
      </c>
      <c r="AL21" s="41" t="s">
        <v>9</v>
      </c>
      <c r="AM21" s="42" t="s">
        <v>9</v>
      </c>
      <c r="AN21" s="41" t="s">
        <v>9</v>
      </c>
      <c r="AO21" s="42">
        <v>12</v>
      </c>
      <c r="AP21" s="43">
        <v>1.509433962264151E-2</v>
      </c>
      <c r="AQ21" s="36" t="s">
        <v>9</v>
      </c>
      <c r="AR21" s="37" t="s">
        <v>9</v>
      </c>
      <c r="AS21" s="38" t="s">
        <v>9</v>
      </c>
      <c r="AT21" s="37" t="s">
        <v>9</v>
      </c>
      <c r="AU21" s="38">
        <v>0</v>
      </c>
      <c r="AV21" s="39">
        <v>0</v>
      </c>
      <c r="AW21" s="40" t="s">
        <v>9</v>
      </c>
      <c r="AX21" s="41" t="s">
        <v>9</v>
      </c>
      <c r="AY21" s="42" t="s">
        <v>9</v>
      </c>
      <c r="AZ21" s="41" t="s">
        <v>9</v>
      </c>
      <c r="BA21" s="42">
        <v>14</v>
      </c>
      <c r="BB21" s="43">
        <v>3.200731595793324E-3</v>
      </c>
      <c r="BC21" s="36" t="s">
        <v>9</v>
      </c>
      <c r="BD21" s="37" t="s">
        <v>9</v>
      </c>
      <c r="BE21" s="38" t="s">
        <v>9</v>
      </c>
      <c r="BF21" s="37" t="s">
        <v>9</v>
      </c>
      <c r="BG21" s="38">
        <v>4</v>
      </c>
      <c r="BH21" s="39">
        <v>3.4158838599487617E-3</v>
      </c>
    </row>
    <row r="22" spans="1:60" ht="17.100000000000001" customHeight="1" x14ac:dyDescent="0.25">
      <c r="A22" s="18"/>
      <c r="B22" s="95" t="s">
        <v>131</v>
      </c>
      <c r="C22" s="98" t="s">
        <v>132</v>
      </c>
      <c r="D22" s="33">
        <v>15</v>
      </c>
      <c r="E22" s="34" t="s">
        <v>147</v>
      </c>
      <c r="F22" s="35" t="s">
        <v>403</v>
      </c>
      <c r="G22" s="36" t="s">
        <v>9</v>
      </c>
      <c r="H22" s="37" t="s">
        <v>9</v>
      </c>
      <c r="I22" s="38" t="s">
        <v>9</v>
      </c>
      <c r="J22" s="37" t="s">
        <v>9</v>
      </c>
      <c r="K22" s="38">
        <v>0</v>
      </c>
      <c r="L22" s="39">
        <v>0</v>
      </c>
      <c r="M22" s="40" t="s">
        <v>9</v>
      </c>
      <c r="N22" s="41" t="s">
        <v>9</v>
      </c>
      <c r="O22" s="42" t="s">
        <v>9</v>
      </c>
      <c r="P22" s="41" t="s">
        <v>9</v>
      </c>
      <c r="Q22" s="42">
        <v>6</v>
      </c>
      <c r="R22" s="43">
        <v>9.5693779904306216E-3</v>
      </c>
      <c r="S22" s="36" t="s">
        <v>9</v>
      </c>
      <c r="T22" s="37" t="s">
        <v>9</v>
      </c>
      <c r="U22" s="38" t="s">
        <v>9</v>
      </c>
      <c r="V22" s="37" t="s">
        <v>9</v>
      </c>
      <c r="W22" s="38">
        <v>10</v>
      </c>
      <c r="X22" s="39">
        <v>1.8148820326678767E-2</v>
      </c>
      <c r="Y22" s="40" t="s">
        <v>9</v>
      </c>
      <c r="Z22" s="41" t="s">
        <v>9</v>
      </c>
      <c r="AA22" s="42" t="s">
        <v>9</v>
      </c>
      <c r="AB22" s="41" t="s">
        <v>9</v>
      </c>
      <c r="AC22" s="42">
        <v>269</v>
      </c>
      <c r="AD22" s="43">
        <v>0.39792899408284022</v>
      </c>
      <c r="AE22" s="36" t="s">
        <v>9</v>
      </c>
      <c r="AF22" s="37" t="s">
        <v>9</v>
      </c>
      <c r="AG22" s="38" t="s">
        <v>9</v>
      </c>
      <c r="AH22" s="37" t="s">
        <v>9</v>
      </c>
      <c r="AI22" s="38">
        <v>24</v>
      </c>
      <c r="AJ22" s="39">
        <v>4.0885860306643949E-2</v>
      </c>
      <c r="AK22" s="40" t="s">
        <v>9</v>
      </c>
      <c r="AL22" s="41" t="s">
        <v>9</v>
      </c>
      <c r="AM22" s="42" t="s">
        <v>9</v>
      </c>
      <c r="AN22" s="41" t="s">
        <v>9</v>
      </c>
      <c r="AO22" s="42">
        <v>36</v>
      </c>
      <c r="AP22" s="43">
        <v>4.5283018867924525E-2</v>
      </c>
      <c r="AQ22" s="36" t="s">
        <v>9</v>
      </c>
      <c r="AR22" s="37" t="s">
        <v>9</v>
      </c>
      <c r="AS22" s="38" t="s">
        <v>9</v>
      </c>
      <c r="AT22" s="37" t="s">
        <v>9</v>
      </c>
      <c r="AU22" s="38">
        <v>4</v>
      </c>
      <c r="AV22" s="39">
        <v>5.9701492537313432E-2</v>
      </c>
      <c r="AW22" s="40" t="s">
        <v>9</v>
      </c>
      <c r="AX22" s="41" t="s">
        <v>9</v>
      </c>
      <c r="AY22" s="42" t="s">
        <v>9</v>
      </c>
      <c r="AZ22" s="41" t="s">
        <v>9</v>
      </c>
      <c r="BA22" s="42">
        <v>349</v>
      </c>
      <c r="BB22" s="43">
        <v>7.9789666209419297E-2</v>
      </c>
      <c r="BC22" s="36" t="s">
        <v>9</v>
      </c>
      <c r="BD22" s="37" t="s">
        <v>9</v>
      </c>
      <c r="BE22" s="38" t="s">
        <v>9</v>
      </c>
      <c r="BF22" s="37" t="s">
        <v>9</v>
      </c>
      <c r="BG22" s="38">
        <v>115</v>
      </c>
      <c r="BH22" s="39">
        <v>9.8206660973526899E-2</v>
      </c>
    </row>
    <row r="23" spans="1:60" ht="17.100000000000001" customHeight="1" x14ac:dyDescent="0.25">
      <c r="A23" s="18"/>
      <c r="B23" s="95" t="s">
        <v>131</v>
      </c>
      <c r="C23" s="98" t="s">
        <v>132</v>
      </c>
      <c r="D23" s="33">
        <v>16</v>
      </c>
      <c r="E23" s="34" t="s">
        <v>148</v>
      </c>
      <c r="F23" s="35" t="s">
        <v>403</v>
      </c>
      <c r="G23" s="36" t="s">
        <v>9</v>
      </c>
      <c r="H23" s="37" t="s">
        <v>9</v>
      </c>
      <c r="I23" s="38" t="s">
        <v>9</v>
      </c>
      <c r="J23" s="37" t="s">
        <v>9</v>
      </c>
      <c r="K23" s="38">
        <v>0</v>
      </c>
      <c r="L23" s="39">
        <v>0</v>
      </c>
      <c r="M23" s="40" t="s">
        <v>9</v>
      </c>
      <c r="N23" s="41" t="s">
        <v>9</v>
      </c>
      <c r="O23" s="42" t="s">
        <v>9</v>
      </c>
      <c r="P23" s="41" t="s">
        <v>9</v>
      </c>
      <c r="Q23" s="42">
        <v>3</v>
      </c>
      <c r="R23" s="43">
        <v>4.7846889952153108E-3</v>
      </c>
      <c r="S23" s="36" t="s">
        <v>9</v>
      </c>
      <c r="T23" s="37" t="s">
        <v>9</v>
      </c>
      <c r="U23" s="38" t="s">
        <v>9</v>
      </c>
      <c r="V23" s="37" t="s">
        <v>9</v>
      </c>
      <c r="W23" s="38">
        <v>1</v>
      </c>
      <c r="X23" s="39">
        <v>1.8148820326678765E-3</v>
      </c>
      <c r="Y23" s="40" t="s">
        <v>9</v>
      </c>
      <c r="Z23" s="41" t="s">
        <v>9</v>
      </c>
      <c r="AA23" s="42" t="s">
        <v>9</v>
      </c>
      <c r="AB23" s="41" t="s">
        <v>9</v>
      </c>
      <c r="AC23" s="42">
        <v>118</v>
      </c>
      <c r="AD23" s="43">
        <v>0.17455621301775148</v>
      </c>
      <c r="AE23" s="36" t="s">
        <v>9</v>
      </c>
      <c r="AF23" s="37" t="s">
        <v>9</v>
      </c>
      <c r="AG23" s="38" t="s">
        <v>9</v>
      </c>
      <c r="AH23" s="37" t="s">
        <v>9</v>
      </c>
      <c r="AI23" s="38">
        <v>66</v>
      </c>
      <c r="AJ23" s="39">
        <v>0.11243611584327087</v>
      </c>
      <c r="AK23" s="40" t="s">
        <v>9</v>
      </c>
      <c r="AL23" s="41" t="s">
        <v>9</v>
      </c>
      <c r="AM23" s="42" t="s">
        <v>9</v>
      </c>
      <c r="AN23" s="41" t="s">
        <v>9</v>
      </c>
      <c r="AO23" s="42">
        <v>97</v>
      </c>
      <c r="AP23" s="43">
        <v>0.1220125786163522</v>
      </c>
      <c r="AQ23" s="36" t="s">
        <v>9</v>
      </c>
      <c r="AR23" s="37" t="s">
        <v>9</v>
      </c>
      <c r="AS23" s="38" t="s">
        <v>9</v>
      </c>
      <c r="AT23" s="37" t="s">
        <v>9</v>
      </c>
      <c r="AU23" s="38">
        <v>4</v>
      </c>
      <c r="AV23" s="39">
        <v>5.9701492537313432E-2</v>
      </c>
      <c r="AW23" s="40" t="s">
        <v>9</v>
      </c>
      <c r="AX23" s="41" t="s">
        <v>9</v>
      </c>
      <c r="AY23" s="42" t="s">
        <v>9</v>
      </c>
      <c r="AZ23" s="41" t="s">
        <v>9</v>
      </c>
      <c r="BA23" s="42">
        <v>289</v>
      </c>
      <c r="BB23" s="43">
        <v>6.6072245084590767E-2</v>
      </c>
      <c r="BC23" s="36" t="s">
        <v>9</v>
      </c>
      <c r="BD23" s="37" t="s">
        <v>9</v>
      </c>
      <c r="BE23" s="38" t="s">
        <v>9</v>
      </c>
      <c r="BF23" s="37" t="s">
        <v>9</v>
      </c>
      <c r="BG23" s="38">
        <v>260</v>
      </c>
      <c r="BH23" s="39">
        <v>0.22203245089666951</v>
      </c>
    </row>
    <row r="24" spans="1:60" ht="17.100000000000001" customHeight="1" x14ac:dyDescent="0.25">
      <c r="A24" s="18"/>
      <c r="B24" s="95" t="s">
        <v>131</v>
      </c>
      <c r="C24" s="98" t="s">
        <v>132</v>
      </c>
      <c r="D24" s="33">
        <v>17</v>
      </c>
      <c r="E24" s="34" t="s">
        <v>149</v>
      </c>
      <c r="F24" s="35" t="s">
        <v>403</v>
      </c>
      <c r="G24" s="36" t="s">
        <v>9</v>
      </c>
      <c r="H24" s="37" t="s">
        <v>9</v>
      </c>
      <c r="I24" s="38" t="s">
        <v>9</v>
      </c>
      <c r="J24" s="37" t="s">
        <v>9</v>
      </c>
      <c r="K24" s="38">
        <v>1</v>
      </c>
      <c r="L24" s="39">
        <v>9.3370681605975728E-4</v>
      </c>
      <c r="M24" s="40" t="s">
        <v>9</v>
      </c>
      <c r="N24" s="41" t="s">
        <v>9</v>
      </c>
      <c r="O24" s="42" t="s">
        <v>9</v>
      </c>
      <c r="P24" s="41" t="s">
        <v>9</v>
      </c>
      <c r="Q24" s="42">
        <v>0</v>
      </c>
      <c r="R24" s="43">
        <v>0</v>
      </c>
      <c r="S24" s="36" t="s">
        <v>9</v>
      </c>
      <c r="T24" s="37" t="s">
        <v>9</v>
      </c>
      <c r="U24" s="38" t="s">
        <v>9</v>
      </c>
      <c r="V24" s="37" t="s">
        <v>9</v>
      </c>
      <c r="W24" s="38">
        <v>0</v>
      </c>
      <c r="X24" s="39">
        <v>0</v>
      </c>
      <c r="Y24" s="40" t="s">
        <v>9</v>
      </c>
      <c r="Z24" s="41" t="s">
        <v>9</v>
      </c>
      <c r="AA24" s="42" t="s">
        <v>9</v>
      </c>
      <c r="AB24" s="41" t="s">
        <v>9</v>
      </c>
      <c r="AC24" s="42">
        <v>0</v>
      </c>
      <c r="AD24" s="43">
        <v>0</v>
      </c>
      <c r="AE24" s="36" t="s">
        <v>9</v>
      </c>
      <c r="AF24" s="37" t="s">
        <v>9</v>
      </c>
      <c r="AG24" s="38" t="s">
        <v>9</v>
      </c>
      <c r="AH24" s="37" t="s">
        <v>9</v>
      </c>
      <c r="AI24" s="38">
        <v>2</v>
      </c>
      <c r="AJ24" s="39">
        <v>3.4071550255536627E-3</v>
      </c>
      <c r="AK24" s="40" t="s">
        <v>9</v>
      </c>
      <c r="AL24" s="41" t="s">
        <v>9</v>
      </c>
      <c r="AM24" s="42" t="s">
        <v>9</v>
      </c>
      <c r="AN24" s="41" t="s">
        <v>9</v>
      </c>
      <c r="AO24" s="42">
        <v>50</v>
      </c>
      <c r="AP24" s="43">
        <v>6.2893081761006289E-2</v>
      </c>
      <c r="AQ24" s="36" t="s">
        <v>9</v>
      </c>
      <c r="AR24" s="37" t="s">
        <v>9</v>
      </c>
      <c r="AS24" s="38" t="s">
        <v>9</v>
      </c>
      <c r="AT24" s="37" t="s">
        <v>9</v>
      </c>
      <c r="AU24" s="38">
        <v>1</v>
      </c>
      <c r="AV24" s="39">
        <v>1.4925373134328358E-2</v>
      </c>
      <c r="AW24" s="40" t="s">
        <v>9</v>
      </c>
      <c r="AX24" s="41" t="s">
        <v>9</v>
      </c>
      <c r="AY24" s="42" t="s">
        <v>9</v>
      </c>
      <c r="AZ24" s="41" t="s">
        <v>9</v>
      </c>
      <c r="BA24" s="42">
        <v>54</v>
      </c>
      <c r="BB24" s="43">
        <v>1.2345679012345678E-2</v>
      </c>
      <c r="BC24" s="36" t="s">
        <v>9</v>
      </c>
      <c r="BD24" s="37" t="s">
        <v>9</v>
      </c>
      <c r="BE24" s="38" t="s">
        <v>9</v>
      </c>
      <c r="BF24" s="37" t="s">
        <v>9</v>
      </c>
      <c r="BG24" s="38">
        <v>22</v>
      </c>
      <c r="BH24" s="39">
        <v>1.8787361229718188E-2</v>
      </c>
    </row>
    <row r="25" spans="1:60" ht="17.100000000000001" customHeight="1" x14ac:dyDescent="0.25">
      <c r="A25" s="18"/>
      <c r="B25" s="95" t="s">
        <v>131</v>
      </c>
      <c r="C25" s="98" t="s">
        <v>132</v>
      </c>
      <c r="D25" s="33">
        <v>18</v>
      </c>
      <c r="E25" s="34" t="s">
        <v>150</v>
      </c>
      <c r="F25" s="35" t="s">
        <v>403</v>
      </c>
      <c r="G25" s="36" t="s">
        <v>9</v>
      </c>
      <c r="H25" s="37" t="s">
        <v>9</v>
      </c>
      <c r="I25" s="38" t="s">
        <v>9</v>
      </c>
      <c r="J25" s="37" t="s">
        <v>9</v>
      </c>
      <c r="K25" s="38">
        <v>300</v>
      </c>
      <c r="L25" s="39">
        <v>0.28011204481792717</v>
      </c>
      <c r="M25" s="40" t="s">
        <v>9</v>
      </c>
      <c r="N25" s="41" t="s">
        <v>9</v>
      </c>
      <c r="O25" s="42" t="s">
        <v>9</v>
      </c>
      <c r="P25" s="41" t="s">
        <v>9</v>
      </c>
      <c r="Q25" s="42">
        <v>0</v>
      </c>
      <c r="R25" s="43">
        <v>0</v>
      </c>
      <c r="S25" s="36" t="s">
        <v>9</v>
      </c>
      <c r="T25" s="37" t="s">
        <v>9</v>
      </c>
      <c r="U25" s="38" t="s">
        <v>9</v>
      </c>
      <c r="V25" s="37" t="s">
        <v>9</v>
      </c>
      <c r="W25" s="38">
        <v>0</v>
      </c>
      <c r="X25" s="39">
        <v>0</v>
      </c>
      <c r="Y25" s="40" t="s">
        <v>9</v>
      </c>
      <c r="Z25" s="41" t="s">
        <v>9</v>
      </c>
      <c r="AA25" s="42" t="s">
        <v>9</v>
      </c>
      <c r="AB25" s="41" t="s">
        <v>9</v>
      </c>
      <c r="AC25" s="42">
        <v>0</v>
      </c>
      <c r="AD25" s="43">
        <v>0</v>
      </c>
      <c r="AE25" s="36" t="s">
        <v>9</v>
      </c>
      <c r="AF25" s="37" t="s">
        <v>9</v>
      </c>
      <c r="AG25" s="38" t="s">
        <v>9</v>
      </c>
      <c r="AH25" s="37" t="s">
        <v>9</v>
      </c>
      <c r="AI25" s="38">
        <v>0</v>
      </c>
      <c r="AJ25" s="39">
        <v>0</v>
      </c>
      <c r="AK25" s="40" t="s">
        <v>9</v>
      </c>
      <c r="AL25" s="41" t="s">
        <v>9</v>
      </c>
      <c r="AM25" s="42" t="s">
        <v>9</v>
      </c>
      <c r="AN25" s="41" t="s">
        <v>9</v>
      </c>
      <c r="AO25" s="42">
        <v>0</v>
      </c>
      <c r="AP25" s="43">
        <v>0</v>
      </c>
      <c r="AQ25" s="36" t="s">
        <v>9</v>
      </c>
      <c r="AR25" s="37" t="s">
        <v>9</v>
      </c>
      <c r="AS25" s="38" t="s">
        <v>9</v>
      </c>
      <c r="AT25" s="37" t="s">
        <v>9</v>
      </c>
      <c r="AU25" s="38">
        <v>1</v>
      </c>
      <c r="AV25" s="39">
        <v>1.4925373134328358E-2</v>
      </c>
      <c r="AW25" s="40" t="s">
        <v>9</v>
      </c>
      <c r="AX25" s="41" t="s">
        <v>9</v>
      </c>
      <c r="AY25" s="42" t="s">
        <v>9</v>
      </c>
      <c r="AZ25" s="41" t="s">
        <v>9</v>
      </c>
      <c r="BA25" s="42">
        <v>301</v>
      </c>
      <c r="BB25" s="43">
        <v>6.881572930955647E-2</v>
      </c>
      <c r="BC25" s="36" t="s">
        <v>9</v>
      </c>
      <c r="BD25" s="37" t="s">
        <v>9</v>
      </c>
      <c r="BE25" s="38" t="s">
        <v>9</v>
      </c>
      <c r="BF25" s="37" t="s">
        <v>9</v>
      </c>
      <c r="BG25" s="38">
        <v>0</v>
      </c>
      <c r="BH25" s="39">
        <v>0</v>
      </c>
    </row>
    <row r="26" spans="1:60" ht="17.100000000000001" customHeight="1" x14ac:dyDescent="0.25">
      <c r="A26" s="18"/>
      <c r="B26" s="95" t="s">
        <v>131</v>
      </c>
      <c r="C26" s="98" t="s">
        <v>132</v>
      </c>
      <c r="D26" s="33">
        <v>19</v>
      </c>
      <c r="E26" s="34" t="s">
        <v>151</v>
      </c>
      <c r="F26" s="35" t="s">
        <v>403</v>
      </c>
      <c r="G26" s="36" t="s">
        <v>9</v>
      </c>
      <c r="H26" s="37" t="s">
        <v>9</v>
      </c>
      <c r="I26" s="38" t="s">
        <v>9</v>
      </c>
      <c r="J26" s="37" t="s">
        <v>9</v>
      </c>
      <c r="K26" s="38">
        <v>280</v>
      </c>
      <c r="L26" s="39">
        <v>0.26143790849673204</v>
      </c>
      <c r="M26" s="40" t="s">
        <v>9</v>
      </c>
      <c r="N26" s="41" t="s">
        <v>9</v>
      </c>
      <c r="O26" s="42" t="s">
        <v>9</v>
      </c>
      <c r="P26" s="41" t="s">
        <v>9</v>
      </c>
      <c r="Q26" s="42">
        <v>0</v>
      </c>
      <c r="R26" s="43">
        <v>0</v>
      </c>
      <c r="S26" s="36" t="s">
        <v>9</v>
      </c>
      <c r="T26" s="37" t="s">
        <v>9</v>
      </c>
      <c r="U26" s="38" t="s">
        <v>9</v>
      </c>
      <c r="V26" s="37" t="s">
        <v>9</v>
      </c>
      <c r="W26" s="38">
        <v>1</v>
      </c>
      <c r="X26" s="39">
        <v>1.8148820326678765E-3</v>
      </c>
      <c r="Y26" s="40" t="s">
        <v>9</v>
      </c>
      <c r="Z26" s="41" t="s">
        <v>9</v>
      </c>
      <c r="AA26" s="42" t="s">
        <v>9</v>
      </c>
      <c r="AB26" s="41" t="s">
        <v>9</v>
      </c>
      <c r="AC26" s="42">
        <v>0</v>
      </c>
      <c r="AD26" s="43">
        <v>0</v>
      </c>
      <c r="AE26" s="36" t="s">
        <v>9</v>
      </c>
      <c r="AF26" s="37" t="s">
        <v>9</v>
      </c>
      <c r="AG26" s="38" t="s">
        <v>9</v>
      </c>
      <c r="AH26" s="37" t="s">
        <v>9</v>
      </c>
      <c r="AI26" s="38">
        <v>0</v>
      </c>
      <c r="AJ26" s="39">
        <v>0</v>
      </c>
      <c r="AK26" s="40" t="s">
        <v>9</v>
      </c>
      <c r="AL26" s="41" t="s">
        <v>9</v>
      </c>
      <c r="AM26" s="42" t="s">
        <v>9</v>
      </c>
      <c r="AN26" s="41" t="s">
        <v>9</v>
      </c>
      <c r="AO26" s="42">
        <v>0</v>
      </c>
      <c r="AP26" s="43">
        <v>0</v>
      </c>
      <c r="AQ26" s="36" t="s">
        <v>9</v>
      </c>
      <c r="AR26" s="37" t="s">
        <v>9</v>
      </c>
      <c r="AS26" s="38" t="s">
        <v>9</v>
      </c>
      <c r="AT26" s="37" t="s">
        <v>9</v>
      </c>
      <c r="AU26" s="38">
        <v>5</v>
      </c>
      <c r="AV26" s="39">
        <v>7.4626865671641784E-2</v>
      </c>
      <c r="AW26" s="40" t="s">
        <v>9</v>
      </c>
      <c r="AX26" s="41" t="s">
        <v>9</v>
      </c>
      <c r="AY26" s="42" t="s">
        <v>9</v>
      </c>
      <c r="AZ26" s="41" t="s">
        <v>9</v>
      </c>
      <c r="BA26" s="42">
        <v>286</v>
      </c>
      <c r="BB26" s="43">
        <v>6.5386374028349334E-2</v>
      </c>
      <c r="BC26" s="36" t="s">
        <v>9</v>
      </c>
      <c r="BD26" s="37" t="s">
        <v>9</v>
      </c>
      <c r="BE26" s="38" t="s">
        <v>9</v>
      </c>
      <c r="BF26" s="37" t="s">
        <v>9</v>
      </c>
      <c r="BG26" s="38">
        <v>0</v>
      </c>
      <c r="BH26" s="39">
        <v>0</v>
      </c>
    </row>
    <row r="27" spans="1:60" ht="17.100000000000001" customHeight="1" x14ac:dyDescent="0.25">
      <c r="A27" s="18"/>
      <c r="B27" s="95" t="s">
        <v>131</v>
      </c>
      <c r="C27" s="98" t="s">
        <v>132</v>
      </c>
      <c r="D27" s="33">
        <v>20</v>
      </c>
      <c r="E27" s="34" t="s">
        <v>152</v>
      </c>
      <c r="F27" s="35" t="s">
        <v>403</v>
      </c>
      <c r="G27" s="36" t="s">
        <v>9</v>
      </c>
      <c r="H27" s="37" t="s">
        <v>9</v>
      </c>
      <c r="I27" s="38" t="s">
        <v>9</v>
      </c>
      <c r="J27" s="37" t="s">
        <v>9</v>
      </c>
      <c r="K27" s="38">
        <v>337</v>
      </c>
      <c r="L27" s="39">
        <v>0.31465919701213818</v>
      </c>
      <c r="M27" s="40" t="s">
        <v>9</v>
      </c>
      <c r="N27" s="41" t="s">
        <v>9</v>
      </c>
      <c r="O27" s="42" t="s">
        <v>9</v>
      </c>
      <c r="P27" s="41" t="s">
        <v>9</v>
      </c>
      <c r="Q27" s="42">
        <v>0</v>
      </c>
      <c r="R27" s="43">
        <v>0</v>
      </c>
      <c r="S27" s="36" t="s">
        <v>9</v>
      </c>
      <c r="T27" s="37" t="s">
        <v>9</v>
      </c>
      <c r="U27" s="38" t="s">
        <v>9</v>
      </c>
      <c r="V27" s="37" t="s">
        <v>9</v>
      </c>
      <c r="W27" s="38">
        <v>0</v>
      </c>
      <c r="X27" s="39">
        <v>0</v>
      </c>
      <c r="Y27" s="40" t="s">
        <v>9</v>
      </c>
      <c r="Z27" s="41" t="s">
        <v>9</v>
      </c>
      <c r="AA27" s="42" t="s">
        <v>9</v>
      </c>
      <c r="AB27" s="41" t="s">
        <v>9</v>
      </c>
      <c r="AC27" s="42">
        <v>0</v>
      </c>
      <c r="AD27" s="43">
        <v>0</v>
      </c>
      <c r="AE27" s="36" t="s">
        <v>9</v>
      </c>
      <c r="AF27" s="37" t="s">
        <v>9</v>
      </c>
      <c r="AG27" s="38" t="s">
        <v>9</v>
      </c>
      <c r="AH27" s="37" t="s">
        <v>9</v>
      </c>
      <c r="AI27" s="38">
        <v>0</v>
      </c>
      <c r="AJ27" s="39">
        <v>0</v>
      </c>
      <c r="AK27" s="40" t="s">
        <v>9</v>
      </c>
      <c r="AL27" s="41" t="s">
        <v>9</v>
      </c>
      <c r="AM27" s="42" t="s">
        <v>9</v>
      </c>
      <c r="AN27" s="41" t="s">
        <v>9</v>
      </c>
      <c r="AO27" s="42">
        <v>1</v>
      </c>
      <c r="AP27" s="43">
        <v>1.2578616352201257E-3</v>
      </c>
      <c r="AQ27" s="36" t="s">
        <v>9</v>
      </c>
      <c r="AR27" s="37" t="s">
        <v>9</v>
      </c>
      <c r="AS27" s="38" t="s">
        <v>9</v>
      </c>
      <c r="AT27" s="37" t="s">
        <v>9</v>
      </c>
      <c r="AU27" s="38">
        <v>0</v>
      </c>
      <c r="AV27" s="39">
        <v>0</v>
      </c>
      <c r="AW27" s="40" t="s">
        <v>9</v>
      </c>
      <c r="AX27" s="41" t="s">
        <v>9</v>
      </c>
      <c r="AY27" s="42" t="s">
        <v>9</v>
      </c>
      <c r="AZ27" s="41" t="s">
        <v>9</v>
      </c>
      <c r="BA27" s="42">
        <v>338</v>
      </c>
      <c r="BB27" s="43">
        <v>7.72748056698674E-2</v>
      </c>
      <c r="BC27" s="36" t="s">
        <v>9</v>
      </c>
      <c r="BD27" s="37" t="s">
        <v>9</v>
      </c>
      <c r="BE27" s="38" t="s">
        <v>9</v>
      </c>
      <c r="BF27" s="37" t="s">
        <v>9</v>
      </c>
      <c r="BG27" s="38">
        <v>1</v>
      </c>
      <c r="BH27" s="39">
        <v>8.5397096498719043E-4</v>
      </c>
    </row>
    <row r="28" spans="1:60" ht="17.100000000000001" customHeight="1" x14ac:dyDescent="0.25">
      <c r="A28" s="18"/>
      <c r="B28" s="95" t="s">
        <v>131</v>
      </c>
      <c r="C28" s="98" t="s">
        <v>132</v>
      </c>
      <c r="D28" s="33">
        <v>21</v>
      </c>
      <c r="E28" s="34" t="s">
        <v>153</v>
      </c>
      <c r="F28" s="35" t="s">
        <v>403</v>
      </c>
      <c r="G28" s="36" t="s">
        <v>9</v>
      </c>
      <c r="H28" s="37" t="s">
        <v>9</v>
      </c>
      <c r="I28" s="38" t="s">
        <v>9</v>
      </c>
      <c r="J28" s="37" t="s">
        <v>9</v>
      </c>
      <c r="K28" s="38">
        <v>54</v>
      </c>
      <c r="L28" s="39">
        <v>5.0420168067226892E-2</v>
      </c>
      <c r="M28" s="40" t="s">
        <v>9</v>
      </c>
      <c r="N28" s="41" t="s">
        <v>9</v>
      </c>
      <c r="O28" s="42" t="s">
        <v>9</v>
      </c>
      <c r="P28" s="41" t="s">
        <v>9</v>
      </c>
      <c r="Q28" s="42">
        <v>8</v>
      </c>
      <c r="R28" s="43">
        <v>1.2759170653907496E-2</v>
      </c>
      <c r="S28" s="36" t="s">
        <v>9</v>
      </c>
      <c r="T28" s="37" t="s">
        <v>9</v>
      </c>
      <c r="U28" s="38" t="s">
        <v>9</v>
      </c>
      <c r="V28" s="37" t="s">
        <v>9</v>
      </c>
      <c r="W28" s="38">
        <v>4</v>
      </c>
      <c r="X28" s="39">
        <v>7.2595281306715061E-3</v>
      </c>
      <c r="Y28" s="40" t="s">
        <v>9</v>
      </c>
      <c r="Z28" s="41" t="s">
        <v>9</v>
      </c>
      <c r="AA28" s="42" t="s">
        <v>9</v>
      </c>
      <c r="AB28" s="41" t="s">
        <v>9</v>
      </c>
      <c r="AC28" s="42">
        <v>16</v>
      </c>
      <c r="AD28" s="43">
        <v>2.3668639053254437E-2</v>
      </c>
      <c r="AE28" s="36" t="s">
        <v>9</v>
      </c>
      <c r="AF28" s="37" t="s">
        <v>9</v>
      </c>
      <c r="AG28" s="38" t="s">
        <v>9</v>
      </c>
      <c r="AH28" s="37" t="s">
        <v>9</v>
      </c>
      <c r="AI28" s="38">
        <v>10</v>
      </c>
      <c r="AJ28" s="39">
        <v>1.7035775127768313E-2</v>
      </c>
      <c r="AK28" s="40" t="s">
        <v>9</v>
      </c>
      <c r="AL28" s="41" t="s">
        <v>9</v>
      </c>
      <c r="AM28" s="42" t="s">
        <v>9</v>
      </c>
      <c r="AN28" s="41" t="s">
        <v>9</v>
      </c>
      <c r="AO28" s="42">
        <v>27</v>
      </c>
      <c r="AP28" s="43">
        <v>3.3962264150943396E-2</v>
      </c>
      <c r="AQ28" s="36" t="s">
        <v>9</v>
      </c>
      <c r="AR28" s="37" t="s">
        <v>9</v>
      </c>
      <c r="AS28" s="38" t="s">
        <v>9</v>
      </c>
      <c r="AT28" s="37" t="s">
        <v>9</v>
      </c>
      <c r="AU28" s="38">
        <v>6</v>
      </c>
      <c r="AV28" s="39">
        <v>8.9552238805970144E-2</v>
      </c>
      <c r="AW28" s="40" t="s">
        <v>9</v>
      </c>
      <c r="AX28" s="41" t="s">
        <v>9</v>
      </c>
      <c r="AY28" s="42" t="s">
        <v>9</v>
      </c>
      <c r="AZ28" s="41" t="s">
        <v>9</v>
      </c>
      <c r="BA28" s="42">
        <v>125</v>
      </c>
      <c r="BB28" s="43">
        <v>2.8577960676726109E-2</v>
      </c>
      <c r="BC28" s="36" t="s">
        <v>9</v>
      </c>
      <c r="BD28" s="37" t="s">
        <v>9</v>
      </c>
      <c r="BE28" s="38" t="s">
        <v>9</v>
      </c>
      <c r="BF28" s="37" t="s">
        <v>9</v>
      </c>
      <c r="BG28" s="38">
        <v>31</v>
      </c>
      <c r="BH28" s="39">
        <v>2.6473099914602904E-2</v>
      </c>
    </row>
    <row r="29" spans="1:60" ht="17.100000000000001" customHeight="1" x14ac:dyDescent="0.25">
      <c r="A29" s="18"/>
      <c r="B29" s="95" t="s">
        <v>131</v>
      </c>
      <c r="C29" s="98" t="s">
        <v>132</v>
      </c>
      <c r="D29" s="33">
        <v>22</v>
      </c>
      <c r="E29" s="34" t="s">
        <v>154</v>
      </c>
      <c r="F29" s="35" t="s">
        <v>403</v>
      </c>
      <c r="G29" s="36" t="s">
        <v>9</v>
      </c>
      <c r="H29" s="37" t="s">
        <v>9</v>
      </c>
      <c r="I29" s="38" t="s">
        <v>9</v>
      </c>
      <c r="J29" s="37" t="s">
        <v>9</v>
      </c>
      <c r="K29" s="38">
        <v>0</v>
      </c>
      <c r="L29" s="39">
        <v>0</v>
      </c>
      <c r="M29" s="40" t="s">
        <v>9</v>
      </c>
      <c r="N29" s="41" t="s">
        <v>9</v>
      </c>
      <c r="O29" s="42" t="s">
        <v>9</v>
      </c>
      <c r="P29" s="41" t="s">
        <v>9</v>
      </c>
      <c r="Q29" s="42">
        <v>2</v>
      </c>
      <c r="R29" s="43">
        <v>3.189792663476874E-3</v>
      </c>
      <c r="S29" s="36" t="s">
        <v>9</v>
      </c>
      <c r="T29" s="37" t="s">
        <v>9</v>
      </c>
      <c r="U29" s="38" t="s">
        <v>9</v>
      </c>
      <c r="V29" s="37" t="s">
        <v>9</v>
      </c>
      <c r="W29" s="38">
        <v>0</v>
      </c>
      <c r="X29" s="39">
        <v>0</v>
      </c>
      <c r="Y29" s="40" t="s">
        <v>9</v>
      </c>
      <c r="Z29" s="41" t="s">
        <v>9</v>
      </c>
      <c r="AA29" s="42" t="s">
        <v>9</v>
      </c>
      <c r="AB29" s="41" t="s">
        <v>9</v>
      </c>
      <c r="AC29" s="42">
        <v>1</v>
      </c>
      <c r="AD29" s="43">
        <v>1.4792899408284023E-3</v>
      </c>
      <c r="AE29" s="36" t="s">
        <v>9</v>
      </c>
      <c r="AF29" s="37" t="s">
        <v>9</v>
      </c>
      <c r="AG29" s="38" t="s">
        <v>9</v>
      </c>
      <c r="AH29" s="37" t="s">
        <v>9</v>
      </c>
      <c r="AI29" s="38">
        <v>2</v>
      </c>
      <c r="AJ29" s="39">
        <v>3.4071550255536627E-3</v>
      </c>
      <c r="AK29" s="40" t="s">
        <v>9</v>
      </c>
      <c r="AL29" s="41" t="s">
        <v>9</v>
      </c>
      <c r="AM29" s="42" t="s">
        <v>9</v>
      </c>
      <c r="AN29" s="41" t="s">
        <v>9</v>
      </c>
      <c r="AO29" s="42">
        <v>1</v>
      </c>
      <c r="AP29" s="43">
        <v>1.2578616352201257E-3</v>
      </c>
      <c r="AQ29" s="36" t="s">
        <v>9</v>
      </c>
      <c r="AR29" s="37" t="s">
        <v>9</v>
      </c>
      <c r="AS29" s="38" t="s">
        <v>9</v>
      </c>
      <c r="AT29" s="37" t="s">
        <v>9</v>
      </c>
      <c r="AU29" s="38">
        <v>0</v>
      </c>
      <c r="AV29" s="39">
        <v>0</v>
      </c>
      <c r="AW29" s="40" t="s">
        <v>9</v>
      </c>
      <c r="AX29" s="41" t="s">
        <v>9</v>
      </c>
      <c r="AY29" s="42" t="s">
        <v>9</v>
      </c>
      <c r="AZ29" s="41" t="s">
        <v>9</v>
      </c>
      <c r="BA29" s="42">
        <v>6</v>
      </c>
      <c r="BB29" s="43">
        <v>1.3717421124828531E-3</v>
      </c>
      <c r="BC29" s="36" t="s">
        <v>9</v>
      </c>
      <c r="BD29" s="37" t="s">
        <v>9</v>
      </c>
      <c r="BE29" s="38" t="s">
        <v>9</v>
      </c>
      <c r="BF29" s="37" t="s">
        <v>9</v>
      </c>
      <c r="BG29" s="38">
        <v>4</v>
      </c>
      <c r="BH29" s="39">
        <v>3.4158838599487617E-3</v>
      </c>
    </row>
    <row r="30" spans="1:60" ht="17.100000000000001" customHeight="1" x14ac:dyDescent="0.25">
      <c r="A30" s="18"/>
      <c r="B30" s="96" t="s">
        <v>131</v>
      </c>
      <c r="C30" s="99" t="s">
        <v>132</v>
      </c>
      <c r="D30" s="44">
        <v>23</v>
      </c>
      <c r="E30" s="45" t="s">
        <v>155</v>
      </c>
      <c r="F30" s="46" t="s">
        <v>403</v>
      </c>
      <c r="G30" s="47" t="s">
        <v>9</v>
      </c>
      <c r="H30" s="48" t="s">
        <v>9</v>
      </c>
      <c r="I30" s="49" t="s">
        <v>9</v>
      </c>
      <c r="J30" s="48" t="s">
        <v>9</v>
      </c>
      <c r="K30" s="49">
        <v>88</v>
      </c>
      <c r="L30" s="50">
        <v>8.2166199813258636E-2</v>
      </c>
      <c r="M30" s="51" t="s">
        <v>9</v>
      </c>
      <c r="N30" s="52" t="s">
        <v>9</v>
      </c>
      <c r="O30" s="53" t="s">
        <v>9</v>
      </c>
      <c r="P30" s="52" t="s">
        <v>9</v>
      </c>
      <c r="Q30" s="53">
        <v>62</v>
      </c>
      <c r="R30" s="54">
        <v>9.8883572567783087E-2</v>
      </c>
      <c r="S30" s="47" t="s">
        <v>9</v>
      </c>
      <c r="T30" s="48" t="s">
        <v>9</v>
      </c>
      <c r="U30" s="49" t="s">
        <v>9</v>
      </c>
      <c r="V30" s="48" t="s">
        <v>9</v>
      </c>
      <c r="W30" s="49">
        <v>52</v>
      </c>
      <c r="X30" s="50">
        <v>9.4373865698729589E-2</v>
      </c>
      <c r="Y30" s="51" t="s">
        <v>9</v>
      </c>
      <c r="Z30" s="52" t="s">
        <v>9</v>
      </c>
      <c r="AA30" s="53" t="s">
        <v>9</v>
      </c>
      <c r="AB30" s="52" t="s">
        <v>9</v>
      </c>
      <c r="AC30" s="53">
        <v>71</v>
      </c>
      <c r="AD30" s="54">
        <v>0.10502958579881656</v>
      </c>
      <c r="AE30" s="47" t="s">
        <v>9</v>
      </c>
      <c r="AF30" s="48" t="s">
        <v>9</v>
      </c>
      <c r="AG30" s="49" t="s">
        <v>9</v>
      </c>
      <c r="AH30" s="48" t="s">
        <v>9</v>
      </c>
      <c r="AI30" s="49">
        <v>68</v>
      </c>
      <c r="AJ30" s="50">
        <v>0.11584327086882454</v>
      </c>
      <c r="AK30" s="51" t="s">
        <v>9</v>
      </c>
      <c r="AL30" s="52" t="s">
        <v>9</v>
      </c>
      <c r="AM30" s="53" t="s">
        <v>9</v>
      </c>
      <c r="AN30" s="52" t="s">
        <v>9</v>
      </c>
      <c r="AO30" s="53">
        <v>84</v>
      </c>
      <c r="AP30" s="54">
        <v>0.10566037735849057</v>
      </c>
      <c r="AQ30" s="47" t="s">
        <v>9</v>
      </c>
      <c r="AR30" s="48" t="s">
        <v>9</v>
      </c>
      <c r="AS30" s="49" t="s">
        <v>9</v>
      </c>
      <c r="AT30" s="48" t="s">
        <v>9</v>
      </c>
      <c r="AU30" s="49">
        <v>4</v>
      </c>
      <c r="AV30" s="50">
        <v>5.9701492537313432E-2</v>
      </c>
      <c r="AW30" s="51" t="s">
        <v>9</v>
      </c>
      <c r="AX30" s="52" t="s">
        <v>9</v>
      </c>
      <c r="AY30" s="53" t="s">
        <v>9</v>
      </c>
      <c r="AZ30" s="52" t="s">
        <v>9</v>
      </c>
      <c r="BA30" s="53">
        <v>429</v>
      </c>
      <c r="BB30" s="54">
        <v>9.8079561042524008E-2</v>
      </c>
      <c r="BC30" s="47" t="s">
        <v>9</v>
      </c>
      <c r="BD30" s="48" t="s">
        <v>9</v>
      </c>
      <c r="BE30" s="49" t="s">
        <v>9</v>
      </c>
      <c r="BF30" s="48" t="s">
        <v>9</v>
      </c>
      <c r="BG30" s="49">
        <v>163</v>
      </c>
      <c r="BH30" s="50">
        <v>0.13919726729291204</v>
      </c>
    </row>
    <row r="31" spans="1:60" ht="17.100000000000001" customHeight="1" x14ac:dyDescent="0.25">
      <c r="A31" s="18"/>
      <c r="B31" s="92" t="s">
        <v>156</v>
      </c>
      <c r="C31" s="93" t="s">
        <v>157</v>
      </c>
      <c r="D31" s="55">
        <v>1</v>
      </c>
      <c r="E31" s="56" t="s">
        <v>133</v>
      </c>
      <c r="F31" s="57" t="s">
        <v>403</v>
      </c>
      <c r="G31" s="58" t="s">
        <v>9</v>
      </c>
      <c r="H31" s="59" t="s">
        <v>9</v>
      </c>
      <c r="I31" s="60" t="s">
        <v>9</v>
      </c>
      <c r="J31" s="59" t="s">
        <v>9</v>
      </c>
      <c r="K31" s="60">
        <v>2</v>
      </c>
      <c r="L31" s="61">
        <v>2.3446658851113715E-3</v>
      </c>
      <c r="M31" s="62" t="s">
        <v>9</v>
      </c>
      <c r="N31" s="63" t="s">
        <v>9</v>
      </c>
      <c r="O31" s="64" t="s">
        <v>9</v>
      </c>
      <c r="P31" s="63" t="s">
        <v>9</v>
      </c>
      <c r="Q31" s="64">
        <v>37</v>
      </c>
      <c r="R31" s="65">
        <v>6.8773234200743494E-2</v>
      </c>
      <c r="S31" s="58" t="s">
        <v>9</v>
      </c>
      <c r="T31" s="59" t="s">
        <v>9</v>
      </c>
      <c r="U31" s="60" t="s">
        <v>9</v>
      </c>
      <c r="V31" s="59" t="s">
        <v>9</v>
      </c>
      <c r="W31" s="60">
        <v>0</v>
      </c>
      <c r="X31" s="61">
        <v>0</v>
      </c>
      <c r="Y31" s="62" t="s">
        <v>9</v>
      </c>
      <c r="Z31" s="63" t="s">
        <v>9</v>
      </c>
      <c r="AA31" s="64" t="s">
        <v>9</v>
      </c>
      <c r="AB31" s="63" t="s">
        <v>9</v>
      </c>
      <c r="AC31" s="64">
        <v>0</v>
      </c>
      <c r="AD31" s="65">
        <v>0</v>
      </c>
      <c r="AE31" s="58" t="s">
        <v>9</v>
      </c>
      <c r="AF31" s="59" t="s">
        <v>9</v>
      </c>
      <c r="AG31" s="60" t="s">
        <v>9</v>
      </c>
      <c r="AH31" s="59" t="s">
        <v>9</v>
      </c>
      <c r="AI31" s="60">
        <v>1</v>
      </c>
      <c r="AJ31" s="61">
        <v>1.9569471624266144E-3</v>
      </c>
      <c r="AK31" s="62" t="s">
        <v>9</v>
      </c>
      <c r="AL31" s="63" t="s">
        <v>9</v>
      </c>
      <c r="AM31" s="64" t="s">
        <v>9</v>
      </c>
      <c r="AN31" s="63" t="s">
        <v>9</v>
      </c>
      <c r="AO31" s="64">
        <v>0</v>
      </c>
      <c r="AP31" s="65">
        <v>0</v>
      </c>
      <c r="AQ31" s="58" t="s">
        <v>9</v>
      </c>
      <c r="AR31" s="59" t="s">
        <v>9</v>
      </c>
      <c r="AS31" s="60" t="s">
        <v>9</v>
      </c>
      <c r="AT31" s="59" t="s">
        <v>9</v>
      </c>
      <c r="AU31" s="60">
        <v>6</v>
      </c>
      <c r="AV31" s="61">
        <v>9.2307692307692313E-2</v>
      </c>
      <c r="AW31" s="62" t="s">
        <v>9</v>
      </c>
      <c r="AX31" s="63" t="s">
        <v>9</v>
      </c>
      <c r="AY31" s="64" t="s">
        <v>9</v>
      </c>
      <c r="AZ31" s="63" t="s">
        <v>9</v>
      </c>
      <c r="BA31" s="64">
        <v>46</v>
      </c>
      <c r="BB31" s="65">
        <v>1.2415654520917679E-2</v>
      </c>
      <c r="BC31" s="58" t="s">
        <v>9</v>
      </c>
      <c r="BD31" s="59" t="s">
        <v>9</v>
      </c>
      <c r="BE31" s="60" t="s">
        <v>9</v>
      </c>
      <c r="BF31" s="59" t="s">
        <v>9</v>
      </c>
      <c r="BG31" s="60">
        <v>0</v>
      </c>
      <c r="BH31" s="61">
        <v>0</v>
      </c>
    </row>
    <row r="32" spans="1:60" ht="17.100000000000001" customHeight="1" x14ac:dyDescent="0.25">
      <c r="A32" s="18"/>
      <c r="B32" s="92" t="s">
        <v>156</v>
      </c>
      <c r="C32" s="93" t="s">
        <v>157</v>
      </c>
      <c r="D32" s="33">
        <v>2</v>
      </c>
      <c r="E32" s="34" t="s">
        <v>134</v>
      </c>
      <c r="F32" s="35" t="s">
        <v>403</v>
      </c>
      <c r="G32" s="36" t="s">
        <v>9</v>
      </c>
      <c r="H32" s="37" t="s">
        <v>9</v>
      </c>
      <c r="I32" s="38" t="s">
        <v>9</v>
      </c>
      <c r="J32" s="37" t="s">
        <v>9</v>
      </c>
      <c r="K32" s="38">
        <v>1</v>
      </c>
      <c r="L32" s="39">
        <v>1.1723329425556857E-3</v>
      </c>
      <c r="M32" s="40" t="s">
        <v>9</v>
      </c>
      <c r="N32" s="41" t="s">
        <v>9</v>
      </c>
      <c r="O32" s="42" t="s">
        <v>9</v>
      </c>
      <c r="P32" s="41" t="s">
        <v>9</v>
      </c>
      <c r="Q32" s="42">
        <v>72</v>
      </c>
      <c r="R32" s="43">
        <v>0.13382899628252787</v>
      </c>
      <c r="S32" s="36" t="s">
        <v>9</v>
      </c>
      <c r="T32" s="37" t="s">
        <v>9</v>
      </c>
      <c r="U32" s="38" t="s">
        <v>9</v>
      </c>
      <c r="V32" s="37" t="s">
        <v>9</v>
      </c>
      <c r="W32" s="38">
        <v>0</v>
      </c>
      <c r="X32" s="39">
        <v>0</v>
      </c>
      <c r="Y32" s="40" t="s">
        <v>9</v>
      </c>
      <c r="Z32" s="41" t="s">
        <v>9</v>
      </c>
      <c r="AA32" s="42" t="s">
        <v>9</v>
      </c>
      <c r="AB32" s="41" t="s">
        <v>9</v>
      </c>
      <c r="AC32" s="42">
        <v>0</v>
      </c>
      <c r="AD32" s="43">
        <v>0</v>
      </c>
      <c r="AE32" s="36" t="s">
        <v>9</v>
      </c>
      <c r="AF32" s="37" t="s">
        <v>9</v>
      </c>
      <c r="AG32" s="38" t="s">
        <v>9</v>
      </c>
      <c r="AH32" s="37" t="s">
        <v>9</v>
      </c>
      <c r="AI32" s="38">
        <v>0</v>
      </c>
      <c r="AJ32" s="39">
        <v>0</v>
      </c>
      <c r="AK32" s="40" t="s">
        <v>9</v>
      </c>
      <c r="AL32" s="41" t="s">
        <v>9</v>
      </c>
      <c r="AM32" s="42" t="s">
        <v>9</v>
      </c>
      <c r="AN32" s="41" t="s">
        <v>9</v>
      </c>
      <c r="AO32" s="42">
        <v>1</v>
      </c>
      <c r="AP32" s="43">
        <v>1.4347202295552368E-3</v>
      </c>
      <c r="AQ32" s="36" t="s">
        <v>9</v>
      </c>
      <c r="AR32" s="37" t="s">
        <v>9</v>
      </c>
      <c r="AS32" s="38" t="s">
        <v>9</v>
      </c>
      <c r="AT32" s="37" t="s">
        <v>9</v>
      </c>
      <c r="AU32" s="38">
        <v>0</v>
      </c>
      <c r="AV32" s="39">
        <v>0</v>
      </c>
      <c r="AW32" s="40" t="s">
        <v>9</v>
      </c>
      <c r="AX32" s="41" t="s">
        <v>9</v>
      </c>
      <c r="AY32" s="42" t="s">
        <v>9</v>
      </c>
      <c r="AZ32" s="41" t="s">
        <v>9</v>
      </c>
      <c r="BA32" s="42">
        <v>74</v>
      </c>
      <c r="BB32" s="43">
        <v>1.9973009446693658E-2</v>
      </c>
      <c r="BC32" s="36" t="s">
        <v>9</v>
      </c>
      <c r="BD32" s="37" t="s">
        <v>9</v>
      </c>
      <c r="BE32" s="38" t="s">
        <v>9</v>
      </c>
      <c r="BF32" s="37" t="s">
        <v>9</v>
      </c>
      <c r="BG32" s="38">
        <v>1</v>
      </c>
      <c r="BH32" s="39">
        <v>1.0893246187363835E-3</v>
      </c>
    </row>
    <row r="33" spans="1:60" ht="17.100000000000001" customHeight="1" x14ac:dyDescent="0.25">
      <c r="A33" s="18"/>
      <c r="B33" s="92" t="s">
        <v>156</v>
      </c>
      <c r="C33" s="93" t="s">
        <v>157</v>
      </c>
      <c r="D33" s="33">
        <v>3</v>
      </c>
      <c r="E33" s="34" t="s">
        <v>135</v>
      </c>
      <c r="F33" s="35" t="s">
        <v>403</v>
      </c>
      <c r="G33" s="36" t="s">
        <v>9</v>
      </c>
      <c r="H33" s="37" t="s">
        <v>9</v>
      </c>
      <c r="I33" s="38" t="s">
        <v>9</v>
      </c>
      <c r="J33" s="37" t="s">
        <v>9</v>
      </c>
      <c r="K33" s="38">
        <v>0</v>
      </c>
      <c r="L33" s="39">
        <v>0</v>
      </c>
      <c r="M33" s="40" t="s">
        <v>9</v>
      </c>
      <c r="N33" s="41" t="s">
        <v>9</v>
      </c>
      <c r="O33" s="42" t="s">
        <v>9</v>
      </c>
      <c r="P33" s="41" t="s">
        <v>9</v>
      </c>
      <c r="Q33" s="42">
        <v>55</v>
      </c>
      <c r="R33" s="43">
        <v>0.10223048327137546</v>
      </c>
      <c r="S33" s="36" t="s">
        <v>9</v>
      </c>
      <c r="T33" s="37" t="s">
        <v>9</v>
      </c>
      <c r="U33" s="38" t="s">
        <v>9</v>
      </c>
      <c r="V33" s="37" t="s">
        <v>9</v>
      </c>
      <c r="W33" s="38">
        <v>136</v>
      </c>
      <c r="X33" s="39">
        <v>0.27642276422764228</v>
      </c>
      <c r="Y33" s="40" t="s">
        <v>9</v>
      </c>
      <c r="Z33" s="41" t="s">
        <v>9</v>
      </c>
      <c r="AA33" s="42" t="s">
        <v>9</v>
      </c>
      <c r="AB33" s="41" t="s">
        <v>9</v>
      </c>
      <c r="AC33" s="42">
        <v>12</v>
      </c>
      <c r="AD33" s="43">
        <v>2.185792349726776E-2</v>
      </c>
      <c r="AE33" s="36" t="s">
        <v>9</v>
      </c>
      <c r="AF33" s="37" t="s">
        <v>9</v>
      </c>
      <c r="AG33" s="38" t="s">
        <v>9</v>
      </c>
      <c r="AH33" s="37" t="s">
        <v>9</v>
      </c>
      <c r="AI33" s="38">
        <v>27</v>
      </c>
      <c r="AJ33" s="39">
        <v>5.2837573385518588E-2</v>
      </c>
      <c r="AK33" s="40" t="s">
        <v>9</v>
      </c>
      <c r="AL33" s="41" t="s">
        <v>9</v>
      </c>
      <c r="AM33" s="42" t="s">
        <v>9</v>
      </c>
      <c r="AN33" s="41" t="s">
        <v>9</v>
      </c>
      <c r="AO33" s="42">
        <v>15</v>
      </c>
      <c r="AP33" s="43">
        <v>2.1520803443328552E-2</v>
      </c>
      <c r="AQ33" s="36" t="s">
        <v>9</v>
      </c>
      <c r="AR33" s="37" t="s">
        <v>9</v>
      </c>
      <c r="AS33" s="38" t="s">
        <v>9</v>
      </c>
      <c r="AT33" s="37" t="s">
        <v>9</v>
      </c>
      <c r="AU33" s="38">
        <v>5</v>
      </c>
      <c r="AV33" s="39">
        <v>7.6923076923076927E-2</v>
      </c>
      <c r="AW33" s="40" t="s">
        <v>9</v>
      </c>
      <c r="AX33" s="41" t="s">
        <v>9</v>
      </c>
      <c r="AY33" s="42" t="s">
        <v>9</v>
      </c>
      <c r="AZ33" s="41" t="s">
        <v>9</v>
      </c>
      <c r="BA33" s="42">
        <v>250</v>
      </c>
      <c r="BB33" s="43">
        <v>6.7476383265856948E-2</v>
      </c>
      <c r="BC33" s="36" t="s">
        <v>9</v>
      </c>
      <c r="BD33" s="37" t="s">
        <v>9</v>
      </c>
      <c r="BE33" s="38" t="s">
        <v>9</v>
      </c>
      <c r="BF33" s="37" t="s">
        <v>9</v>
      </c>
      <c r="BG33" s="38">
        <v>26</v>
      </c>
      <c r="BH33" s="39">
        <v>2.8322440087145968E-2</v>
      </c>
    </row>
    <row r="34" spans="1:60" ht="17.100000000000001" customHeight="1" x14ac:dyDescent="0.25">
      <c r="A34" s="18"/>
      <c r="B34" s="92" t="s">
        <v>156</v>
      </c>
      <c r="C34" s="93" t="s">
        <v>157</v>
      </c>
      <c r="D34" s="33">
        <v>4</v>
      </c>
      <c r="E34" s="34" t="s">
        <v>136</v>
      </c>
      <c r="F34" s="35" t="s">
        <v>403</v>
      </c>
      <c r="G34" s="36" t="s">
        <v>9</v>
      </c>
      <c r="H34" s="37" t="s">
        <v>9</v>
      </c>
      <c r="I34" s="38" t="s">
        <v>9</v>
      </c>
      <c r="J34" s="37" t="s">
        <v>9</v>
      </c>
      <c r="K34" s="38">
        <v>0</v>
      </c>
      <c r="L34" s="39">
        <v>0</v>
      </c>
      <c r="M34" s="40" t="s">
        <v>9</v>
      </c>
      <c r="N34" s="41" t="s">
        <v>9</v>
      </c>
      <c r="O34" s="42" t="s">
        <v>9</v>
      </c>
      <c r="P34" s="41" t="s">
        <v>9</v>
      </c>
      <c r="Q34" s="42">
        <v>2</v>
      </c>
      <c r="R34" s="43">
        <v>3.7174721189591076E-3</v>
      </c>
      <c r="S34" s="36" t="s">
        <v>9</v>
      </c>
      <c r="T34" s="37" t="s">
        <v>9</v>
      </c>
      <c r="U34" s="38" t="s">
        <v>9</v>
      </c>
      <c r="V34" s="37" t="s">
        <v>9</v>
      </c>
      <c r="W34" s="38">
        <v>25</v>
      </c>
      <c r="X34" s="39">
        <v>5.08130081300813E-2</v>
      </c>
      <c r="Y34" s="40" t="s">
        <v>9</v>
      </c>
      <c r="Z34" s="41" t="s">
        <v>9</v>
      </c>
      <c r="AA34" s="42" t="s">
        <v>9</v>
      </c>
      <c r="AB34" s="41" t="s">
        <v>9</v>
      </c>
      <c r="AC34" s="42">
        <v>6</v>
      </c>
      <c r="AD34" s="43">
        <v>1.092896174863388E-2</v>
      </c>
      <c r="AE34" s="36" t="s">
        <v>9</v>
      </c>
      <c r="AF34" s="37" t="s">
        <v>9</v>
      </c>
      <c r="AG34" s="38" t="s">
        <v>9</v>
      </c>
      <c r="AH34" s="37" t="s">
        <v>9</v>
      </c>
      <c r="AI34" s="38">
        <v>18</v>
      </c>
      <c r="AJ34" s="39">
        <v>3.5225048923679059E-2</v>
      </c>
      <c r="AK34" s="40" t="s">
        <v>9</v>
      </c>
      <c r="AL34" s="41" t="s">
        <v>9</v>
      </c>
      <c r="AM34" s="42" t="s">
        <v>9</v>
      </c>
      <c r="AN34" s="41" t="s">
        <v>9</v>
      </c>
      <c r="AO34" s="42">
        <v>0</v>
      </c>
      <c r="AP34" s="43">
        <v>0</v>
      </c>
      <c r="AQ34" s="36" t="s">
        <v>9</v>
      </c>
      <c r="AR34" s="37" t="s">
        <v>9</v>
      </c>
      <c r="AS34" s="38" t="s">
        <v>9</v>
      </c>
      <c r="AT34" s="37" t="s">
        <v>9</v>
      </c>
      <c r="AU34" s="38">
        <v>2</v>
      </c>
      <c r="AV34" s="39">
        <v>3.0769230769230771E-2</v>
      </c>
      <c r="AW34" s="40" t="s">
        <v>9</v>
      </c>
      <c r="AX34" s="41" t="s">
        <v>9</v>
      </c>
      <c r="AY34" s="42" t="s">
        <v>9</v>
      </c>
      <c r="AZ34" s="41" t="s">
        <v>9</v>
      </c>
      <c r="BA34" s="42">
        <v>53</v>
      </c>
      <c r="BB34" s="43">
        <v>1.4304993252361673E-2</v>
      </c>
      <c r="BC34" s="36" t="s">
        <v>9</v>
      </c>
      <c r="BD34" s="37" t="s">
        <v>9</v>
      </c>
      <c r="BE34" s="38" t="s">
        <v>9</v>
      </c>
      <c r="BF34" s="37" t="s">
        <v>9</v>
      </c>
      <c r="BG34" s="38">
        <v>21</v>
      </c>
      <c r="BH34" s="39">
        <v>2.2875816993464051E-2</v>
      </c>
    </row>
    <row r="35" spans="1:60" ht="17.100000000000001" customHeight="1" x14ac:dyDescent="0.25">
      <c r="A35" s="18"/>
      <c r="B35" s="92" t="s">
        <v>156</v>
      </c>
      <c r="C35" s="93" t="s">
        <v>157</v>
      </c>
      <c r="D35" s="33">
        <v>5</v>
      </c>
      <c r="E35" s="34" t="s">
        <v>137</v>
      </c>
      <c r="F35" s="35" t="s">
        <v>403</v>
      </c>
      <c r="G35" s="36" t="s">
        <v>9</v>
      </c>
      <c r="H35" s="37" t="s">
        <v>9</v>
      </c>
      <c r="I35" s="38" t="s">
        <v>9</v>
      </c>
      <c r="J35" s="37" t="s">
        <v>9</v>
      </c>
      <c r="K35" s="38">
        <v>0</v>
      </c>
      <c r="L35" s="39">
        <v>0</v>
      </c>
      <c r="M35" s="40" t="s">
        <v>9</v>
      </c>
      <c r="N35" s="41" t="s">
        <v>9</v>
      </c>
      <c r="O35" s="42" t="s">
        <v>9</v>
      </c>
      <c r="P35" s="41" t="s">
        <v>9</v>
      </c>
      <c r="Q35" s="42">
        <v>121</v>
      </c>
      <c r="R35" s="43">
        <v>0.22490706319702602</v>
      </c>
      <c r="S35" s="36" t="s">
        <v>9</v>
      </c>
      <c r="T35" s="37" t="s">
        <v>9</v>
      </c>
      <c r="U35" s="38" t="s">
        <v>9</v>
      </c>
      <c r="V35" s="37" t="s">
        <v>9</v>
      </c>
      <c r="W35" s="38">
        <v>8</v>
      </c>
      <c r="X35" s="39">
        <v>1.6260162601626018E-2</v>
      </c>
      <c r="Y35" s="40" t="s">
        <v>9</v>
      </c>
      <c r="Z35" s="41" t="s">
        <v>9</v>
      </c>
      <c r="AA35" s="42" t="s">
        <v>9</v>
      </c>
      <c r="AB35" s="41" t="s">
        <v>9</v>
      </c>
      <c r="AC35" s="42">
        <v>0</v>
      </c>
      <c r="AD35" s="43">
        <v>0</v>
      </c>
      <c r="AE35" s="36" t="s">
        <v>9</v>
      </c>
      <c r="AF35" s="37" t="s">
        <v>9</v>
      </c>
      <c r="AG35" s="38" t="s">
        <v>9</v>
      </c>
      <c r="AH35" s="37" t="s">
        <v>9</v>
      </c>
      <c r="AI35" s="38">
        <v>1</v>
      </c>
      <c r="AJ35" s="39">
        <v>1.9569471624266144E-3</v>
      </c>
      <c r="AK35" s="40" t="s">
        <v>9</v>
      </c>
      <c r="AL35" s="41" t="s">
        <v>9</v>
      </c>
      <c r="AM35" s="42" t="s">
        <v>9</v>
      </c>
      <c r="AN35" s="41" t="s">
        <v>9</v>
      </c>
      <c r="AO35" s="42">
        <v>0</v>
      </c>
      <c r="AP35" s="43">
        <v>0</v>
      </c>
      <c r="AQ35" s="36" t="s">
        <v>9</v>
      </c>
      <c r="AR35" s="37" t="s">
        <v>9</v>
      </c>
      <c r="AS35" s="38" t="s">
        <v>9</v>
      </c>
      <c r="AT35" s="37" t="s">
        <v>9</v>
      </c>
      <c r="AU35" s="38">
        <v>1</v>
      </c>
      <c r="AV35" s="39">
        <v>1.5384615384615385E-2</v>
      </c>
      <c r="AW35" s="40" t="s">
        <v>9</v>
      </c>
      <c r="AX35" s="41" t="s">
        <v>9</v>
      </c>
      <c r="AY35" s="42" t="s">
        <v>9</v>
      </c>
      <c r="AZ35" s="41" t="s">
        <v>9</v>
      </c>
      <c r="BA35" s="42">
        <v>131</v>
      </c>
      <c r="BB35" s="43">
        <v>3.535762483130904E-2</v>
      </c>
      <c r="BC35" s="36" t="s">
        <v>9</v>
      </c>
      <c r="BD35" s="37" t="s">
        <v>9</v>
      </c>
      <c r="BE35" s="38" t="s">
        <v>9</v>
      </c>
      <c r="BF35" s="37" t="s">
        <v>9</v>
      </c>
      <c r="BG35" s="38">
        <v>3</v>
      </c>
      <c r="BH35" s="39">
        <v>3.2679738562091504E-3</v>
      </c>
    </row>
    <row r="36" spans="1:60" ht="17.100000000000001" customHeight="1" x14ac:dyDescent="0.25">
      <c r="A36" s="18"/>
      <c r="B36" s="92" t="s">
        <v>156</v>
      </c>
      <c r="C36" s="93" t="s">
        <v>157</v>
      </c>
      <c r="D36" s="33">
        <v>6</v>
      </c>
      <c r="E36" s="34" t="s">
        <v>138</v>
      </c>
      <c r="F36" s="35" t="s">
        <v>403</v>
      </c>
      <c r="G36" s="36" t="s">
        <v>9</v>
      </c>
      <c r="H36" s="37" t="s">
        <v>9</v>
      </c>
      <c r="I36" s="38" t="s">
        <v>9</v>
      </c>
      <c r="J36" s="37" t="s">
        <v>9</v>
      </c>
      <c r="K36" s="38">
        <v>1</v>
      </c>
      <c r="L36" s="39">
        <v>1.1723329425556857E-3</v>
      </c>
      <c r="M36" s="40" t="s">
        <v>9</v>
      </c>
      <c r="N36" s="41" t="s">
        <v>9</v>
      </c>
      <c r="O36" s="42" t="s">
        <v>9</v>
      </c>
      <c r="P36" s="41" t="s">
        <v>9</v>
      </c>
      <c r="Q36" s="42">
        <v>23</v>
      </c>
      <c r="R36" s="43">
        <v>4.2750929368029739E-2</v>
      </c>
      <c r="S36" s="36" t="s">
        <v>9</v>
      </c>
      <c r="T36" s="37" t="s">
        <v>9</v>
      </c>
      <c r="U36" s="38" t="s">
        <v>9</v>
      </c>
      <c r="V36" s="37" t="s">
        <v>9</v>
      </c>
      <c r="W36" s="38">
        <v>178</v>
      </c>
      <c r="X36" s="39">
        <v>0.36178861788617889</v>
      </c>
      <c r="Y36" s="40" t="s">
        <v>9</v>
      </c>
      <c r="Z36" s="41" t="s">
        <v>9</v>
      </c>
      <c r="AA36" s="42" t="s">
        <v>9</v>
      </c>
      <c r="AB36" s="41" t="s">
        <v>9</v>
      </c>
      <c r="AC36" s="42">
        <v>7</v>
      </c>
      <c r="AD36" s="43">
        <v>1.2750455373406194E-2</v>
      </c>
      <c r="AE36" s="36" t="s">
        <v>9</v>
      </c>
      <c r="AF36" s="37" t="s">
        <v>9</v>
      </c>
      <c r="AG36" s="38" t="s">
        <v>9</v>
      </c>
      <c r="AH36" s="37" t="s">
        <v>9</v>
      </c>
      <c r="AI36" s="38">
        <v>15</v>
      </c>
      <c r="AJ36" s="39">
        <v>2.9354207436399216E-2</v>
      </c>
      <c r="AK36" s="40" t="s">
        <v>9</v>
      </c>
      <c r="AL36" s="41" t="s">
        <v>9</v>
      </c>
      <c r="AM36" s="42" t="s">
        <v>9</v>
      </c>
      <c r="AN36" s="41" t="s">
        <v>9</v>
      </c>
      <c r="AO36" s="42">
        <v>5</v>
      </c>
      <c r="AP36" s="43">
        <v>7.1736011477761836E-3</v>
      </c>
      <c r="AQ36" s="36" t="s">
        <v>9</v>
      </c>
      <c r="AR36" s="37" t="s">
        <v>9</v>
      </c>
      <c r="AS36" s="38" t="s">
        <v>9</v>
      </c>
      <c r="AT36" s="37" t="s">
        <v>9</v>
      </c>
      <c r="AU36" s="38">
        <v>7</v>
      </c>
      <c r="AV36" s="39">
        <v>0.1076923076923077</v>
      </c>
      <c r="AW36" s="40" t="s">
        <v>9</v>
      </c>
      <c r="AX36" s="41" t="s">
        <v>9</v>
      </c>
      <c r="AY36" s="42" t="s">
        <v>9</v>
      </c>
      <c r="AZ36" s="41" t="s">
        <v>9</v>
      </c>
      <c r="BA36" s="42">
        <v>236</v>
      </c>
      <c r="BB36" s="43">
        <v>6.3697705802968962E-2</v>
      </c>
      <c r="BC36" s="36" t="s">
        <v>9</v>
      </c>
      <c r="BD36" s="37" t="s">
        <v>9</v>
      </c>
      <c r="BE36" s="38" t="s">
        <v>9</v>
      </c>
      <c r="BF36" s="37" t="s">
        <v>9</v>
      </c>
      <c r="BG36" s="38">
        <v>5</v>
      </c>
      <c r="BH36" s="39">
        <v>5.4466230936819175E-3</v>
      </c>
    </row>
    <row r="37" spans="1:60" ht="17.100000000000001" customHeight="1" x14ac:dyDescent="0.25">
      <c r="A37" s="18"/>
      <c r="B37" s="92" t="s">
        <v>156</v>
      </c>
      <c r="C37" s="93" t="s">
        <v>157</v>
      </c>
      <c r="D37" s="33">
        <v>7</v>
      </c>
      <c r="E37" s="34" t="s">
        <v>139</v>
      </c>
      <c r="F37" s="35" t="s">
        <v>403</v>
      </c>
      <c r="G37" s="36" t="s">
        <v>9</v>
      </c>
      <c r="H37" s="37" t="s">
        <v>9</v>
      </c>
      <c r="I37" s="38" t="s">
        <v>9</v>
      </c>
      <c r="J37" s="37" t="s">
        <v>9</v>
      </c>
      <c r="K37" s="38">
        <v>0</v>
      </c>
      <c r="L37" s="39">
        <v>0</v>
      </c>
      <c r="M37" s="40" t="s">
        <v>9</v>
      </c>
      <c r="N37" s="41" t="s">
        <v>9</v>
      </c>
      <c r="O37" s="42" t="s">
        <v>9</v>
      </c>
      <c r="P37" s="41" t="s">
        <v>9</v>
      </c>
      <c r="Q37" s="42">
        <v>60</v>
      </c>
      <c r="R37" s="43">
        <v>0.11152416356877323</v>
      </c>
      <c r="S37" s="36" t="s">
        <v>9</v>
      </c>
      <c r="T37" s="37" t="s">
        <v>9</v>
      </c>
      <c r="U37" s="38" t="s">
        <v>9</v>
      </c>
      <c r="V37" s="37" t="s">
        <v>9</v>
      </c>
      <c r="W37" s="38">
        <v>1</v>
      </c>
      <c r="X37" s="39">
        <v>2.0325203252032522E-3</v>
      </c>
      <c r="Y37" s="40" t="s">
        <v>9</v>
      </c>
      <c r="Z37" s="41" t="s">
        <v>9</v>
      </c>
      <c r="AA37" s="42" t="s">
        <v>9</v>
      </c>
      <c r="AB37" s="41" t="s">
        <v>9</v>
      </c>
      <c r="AC37" s="42">
        <v>0</v>
      </c>
      <c r="AD37" s="43">
        <v>0</v>
      </c>
      <c r="AE37" s="36" t="s">
        <v>9</v>
      </c>
      <c r="AF37" s="37" t="s">
        <v>9</v>
      </c>
      <c r="AG37" s="38" t="s">
        <v>9</v>
      </c>
      <c r="AH37" s="37" t="s">
        <v>9</v>
      </c>
      <c r="AI37" s="38">
        <v>0</v>
      </c>
      <c r="AJ37" s="39">
        <v>0</v>
      </c>
      <c r="AK37" s="40" t="s">
        <v>9</v>
      </c>
      <c r="AL37" s="41" t="s">
        <v>9</v>
      </c>
      <c r="AM37" s="42" t="s">
        <v>9</v>
      </c>
      <c r="AN37" s="41" t="s">
        <v>9</v>
      </c>
      <c r="AO37" s="42">
        <v>0</v>
      </c>
      <c r="AP37" s="43">
        <v>0</v>
      </c>
      <c r="AQ37" s="36" t="s">
        <v>9</v>
      </c>
      <c r="AR37" s="37" t="s">
        <v>9</v>
      </c>
      <c r="AS37" s="38" t="s">
        <v>9</v>
      </c>
      <c r="AT37" s="37" t="s">
        <v>9</v>
      </c>
      <c r="AU37" s="38">
        <v>0</v>
      </c>
      <c r="AV37" s="39">
        <v>0</v>
      </c>
      <c r="AW37" s="40" t="s">
        <v>9</v>
      </c>
      <c r="AX37" s="41" t="s">
        <v>9</v>
      </c>
      <c r="AY37" s="42" t="s">
        <v>9</v>
      </c>
      <c r="AZ37" s="41" t="s">
        <v>9</v>
      </c>
      <c r="BA37" s="42">
        <v>61</v>
      </c>
      <c r="BB37" s="43">
        <v>1.6464237516869096E-2</v>
      </c>
      <c r="BC37" s="36" t="s">
        <v>9</v>
      </c>
      <c r="BD37" s="37" t="s">
        <v>9</v>
      </c>
      <c r="BE37" s="38" t="s">
        <v>9</v>
      </c>
      <c r="BF37" s="37" t="s">
        <v>9</v>
      </c>
      <c r="BG37" s="38">
        <v>0</v>
      </c>
      <c r="BH37" s="39">
        <v>0</v>
      </c>
    </row>
    <row r="38" spans="1:60" ht="17.100000000000001" customHeight="1" x14ac:dyDescent="0.25">
      <c r="A38" s="18"/>
      <c r="B38" s="92" t="s">
        <v>156</v>
      </c>
      <c r="C38" s="93" t="s">
        <v>157</v>
      </c>
      <c r="D38" s="33">
        <v>8</v>
      </c>
      <c r="E38" s="34" t="s">
        <v>140</v>
      </c>
      <c r="F38" s="35" t="s">
        <v>403</v>
      </c>
      <c r="G38" s="36" t="s">
        <v>9</v>
      </c>
      <c r="H38" s="37" t="s">
        <v>9</v>
      </c>
      <c r="I38" s="38" t="s">
        <v>9</v>
      </c>
      <c r="J38" s="37" t="s">
        <v>9</v>
      </c>
      <c r="K38" s="38">
        <v>1</v>
      </c>
      <c r="L38" s="39">
        <v>1.1723329425556857E-3</v>
      </c>
      <c r="M38" s="40" t="s">
        <v>9</v>
      </c>
      <c r="N38" s="41" t="s">
        <v>9</v>
      </c>
      <c r="O38" s="42" t="s">
        <v>9</v>
      </c>
      <c r="P38" s="41" t="s">
        <v>9</v>
      </c>
      <c r="Q38" s="42">
        <v>2</v>
      </c>
      <c r="R38" s="43">
        <v>3.7174721189591076E-3</v>
      </c>
      <c r="S38" s="36" t="s">
        <v>9</v>
      </c>
      <c r="T38" s="37" t="s">
        <v>9</v>
      </c>
      <c r="U38" s="38" t="s">
        <v>9</v>
      </c>
      <c r="V38" s="37" t="s">
        <v>9</v>
      </c>
      <c r="W38" s="38">
        <v>0</v>
      </c>
      <c r="X38" s="39">
        <v>0</v>
      </c>
      <c r="Y38" s="40" t="s">
        <v>9</v>
      </c>
      <c r="Z38" s="41" t="s">
        <v>9</v>
      </c>
      <c r="AA38" s="42" t="s">
        <v>9</v>
      </c>
      <c r="AB38" s="41" t="s">
        <v>9</v>
      </c>
      <c r="AC38" s="42">
        <v>89</v>
      </c>
      <c r="AD38" s="43">
        <v>0.16211293260473589</v>
      </c>
      <c r="AE38" s="36" t="s">
        <v>9</v>
      </c>
      <c r="AF38" s="37" t="s">
        <v>9</v>
      </c>
      <c r="AG38" s="38" t="s">
        <v>9</v>
      </c>
      <c r="AH38" s="37" t="s">
        <v>9</v>
      </c>
      <c r="AI38" s="38">
        <v>11</v>
      </c>
      <c r="AJ38" s="39">
        <v>2.1526418786692758E-2</v>
      </c>
      <c r="AK38" s="40" t="s">
        <v>9</v>
      </c>
      <c r="AL38" s="41" t="s">
        <v>9</v>
      </c>
      <c r="AM38" s="42" t="s">
        <v>9</v>
      </c>
      <c r="AN38" s="41" t="s">
        <v>9</v>
      </c>
      <c r="AO38" s="42">
        <v>14</v>
      </c>
      <c r="AP38" s="43">
        <v>2.0086083213773313E-2</v>
      </c>
      <c r="AQ38" s="36" t="s">
        <v>9</v>
      </c>
      <c r="AR38" s="37" t="s">
        <v>9</v>
      </c>
      <c r="AS38" s="38" t="s">
        <v>9</v>
      </c>
      <c r="AT38" s="37" t="s">
        <v>9</v>
      </c>
      <c r="AU38" s="38">
        <v>2</v>
      </c>
      <c r="AV38" s="39">
        <v>3.0769230769230771E-2</v>
      </c>
      <c r="AW38" s="40" t="s">
        <v>9</v>
      </c>
      <c r="AX38" s="41" t="s">
        <v>9</v>
      </c>
      <c r="AY38" s="42" t="s">
        <v>9</v>
      </c>
      <c r="AZ38" s="41" t="s">
        <v>9</v>
      </c>
      <c r="BA38" s="42">
        <v>119</v>
      </c>
      <c r="BB38" s="43">
        <v>3.2118758434547909E-2</v>
      </c>
      <c r="BC38" s="36" t="s">
        <v>9</v>
      </c>
      <c r="BD38" s="37" t="s">
        <v>9</v>
      </c>
      <c r="BE38" s="38" t="s">
        <v>9</v>
      </c>
      <c r="BF38" s="37" t="s">
        <v>9</v>
      </c>
      <c r="BG38" s="38">
        <v>72</v>
      </c>
      <c r="BH38" s="39">
        <v>7.8431372549019607E-2</v>
      </c>
    </row>
    <row r="39" spans="1:60" ht="17.100000000000001" customHeight="1" x14ac:dyDescent="0.25">
      <c r="A39" s="18"/>
      <c r="B39" s="92" t="s">
        <v>156</v>
      </c>
      <c r="C39" s="93" t="s">
        <v>157</v>
      </c>
      <c r="D39" s="33">
        <v>9</v>
      </c>
      <c r="E39" s="34" t="s">
        <v>141</v>
      </c>
      <c r="F39" s="35" t="s">
        <v>403</v>
      </c>
      <c r="G39" s="36" t="s">
        <v>9</v>
      </c>
      <c r="H39" s="37" t="s">
        <v>9</v>
      </c>
      <c r="I39" s="38" t="s">
        <v>9</v>
      </c>
      <c r="J39" s="37" t="s">
        <v>9</v>
      </c>
      <c r="K39" s="38">
        <v>0</v>
      </c>
      <c r="L39" s="39">
        <v>0</v>
      </c>
      <c r="M39" s="40" t="s">
        <v>9</v>
      </c>
      <c r="N39" s="41" t="s">
        <v>9</v>
      </c>
      <c r="O39" s="42" t="s">
        <v>9</v>
      </c>
      <c r="P39" s="41" t="s">
        <v>9</v>
      </c>
      <c r="Q39" s="42">
        <v>0</v>
      </c>
      <c r="R39" s="43">
        <v>0</v>
      </c>
      <c r="S39" s="36" t="s">
        <v>9</v>
      </c>
      <c r="T39" s="37" t="s">
        <v>9</v>
      </c>
      <c r="U39" s="38" t="s">
        <v>9</v>
      </c>
      <c r="V39" s="37" t="s">
        <v>9</v>
      </c>
      <c r="W39" s="38">
        <v>0</v>
      </c>
      <c r="X39" s="39">
        <v>0</v>
      </c>
      <c r="Y39" s="40" t="s">
        <v>9</v>
      </c>
      <c r="Z39" s="41" t="s">
        <v>9</v>
      </c>
      <c r="AA39" s="42" t="s">
        <v>9</v>
      </c>
      <c r="AB39" s="41" t="s">
        <v>9</v>
      </c>
      <c r="AC39" s="42">
        <v>1</v>
      </c>
      <c r="AD39" s="43">
        <v>1.8214936247723133E-3</v>
      </c>
      <c r="AE39" s="36" t="s">
        <v>9</v>
      </c>
      <c r="AF39" s="37" t="s">
        <v>9</v>
      </c>
      <c r="AG39" s="38" t="s">
        <v>9</v>
      </c>
      <c r="AH39" s="37" t="s">
        <v>9</v>
      </c>
      <c r="AI39" s="38">
        <v>0</v>
      </c>
      <c r="AJ39" s="39">
        <v>0</v>
      </c>
      <c r="AK39" s="40" t="s">
        <v>9</v>
      </c>
      <c r="AL39" s="41" t="s">
        <v>9</v>
      </c>
      <c r="AM39" s="42" t="s">
        <v>9</v>
      </c>
      <c r="AN39" s="41" t="s">
        <v>9</v>
      </c>
      <c r="AO39" s="42">
        <v>86</v>
      </c>
      <c r="AP39" s="43">
        <v>0.12338593974175036</v>
      </c>
      <c r="AQ39" s="36" t="s">
        <v>9</v>
      </c>
      <c r="AR39" s="37" t="s">
        <v>9</v>
      </c>
      <c r="AS39" s="38" t="s">
        <v>9</v>
      </c>
      <c r="AT39" s="37" t="s">
        <v>9</v>
      </c>
      <c r="AU39" s="38">
        <v>2</v>
      </c>
      <c r="AV39" s="39">
        <v>3.0769230769230771E-2</v>
      </c>
      <c r="AW39" s="40" t="s">
        <v>9</v>
      </c>
      <c r="AX39" s="41" t="s">
        <v>9</v>
      </c>
      <c r="AY39" s="42" t="s">
        <v>9</v>
      </c>
      <c r="AZ39" s="41" t="s">
        <v>9</v>
      </c>
      <c r="BA39" s="42">
        <v>89</v>
      </c>
      <c r="BB39" s="43">
        <v>2.4021592442645075E-2</v>
      </c>
      <c r="BC39" s="36" t="s">
        <v>9</v>
      </c>
      <c r="BD39" s="37" t="s">
        <v>9</v>
      </c>
      <c r="BE39" s="38" t="s">
        <v>9</v>
      </c>
      <c r="BF39" s="37" t="s">
        <v>9</v>
      </c>
      <c r="BG39" s="38">
        <v>48</v>
      </c>
      <c r="BH39" s="39">
        <v>5.2287581699346407E-2</v>
      </c>
    </row>
    <row r="40" spans="1:60" ht="17.100000000000001" customHeight="1" x14ac:dyDescent="0.25">
      <c r="A40" s="18"/>
      <c r="B40" s="92" t="s">
        <v>156</v>
      </c>
      <c r="C40" s="93" t="s">
        <v>157</v>
      </c>
      <c r="D40" s="33">
        <v>10</v>
      </c>
      <c r="E40" s="34" t="s">
        <v>142</v>
      </c>
      <c r="F40" s="35" t="s">
        <v>403</v>
      </c>
      <c r="G40" s="36" t="s">
        <v>9</v>
      </c>
      <c r="H40" s="37" t="s">
        <v>9</v>
      </c>
      <c r="I40" s="38" t="s">
        <v>9</v>
      </c>
      <c r="J40" s="37" t="s">
        <v>9</v>
      </c>
      <c r="K40" s="38">
        <v>0</v>
      </c>
      <c r="L40" s="39">
        <v>0</v>
      </c>
      <c r="M40" s="40" t="s">
        <v>9</v>
      </c>
      <c r="N40" s="41" t="s">
        <v>9</v>
      </c>
      <c r="O40" s="42" t="s">
        <v>9</v>
      </c>
      <c r="P40" s="41" t="s">
        <v>9</v>
      </c>
      <c r="Q40" s="42">
        <v>0</v>
      </c>
      <c r="R40" s="43">
        <v>0</v>
      </c>
      <c r="S40" s="36" t="s">
        <v>9</v>
      </c>
      <c r="T40" s="37" t="s">
        <v>9</v>
      </c>
      <c r="U40" s="38" t="s">
        <v>9</v>
      </c>
      <c r="V40" s="37" t="s">
        <v>9</v>
      </c>
      <c r="W40" s="38">
        <v>1</v>
      </c>
      <c r="X40" s="39">
        <v>2.0325203252032522E-3</v>
      </c>
      <c r="Y40" s="40" t="s">
        <v>9</v>
      </c>
      <c r="Z40" s="41" t="s">
        <v>9</v>
      </c>
      <c r="AA40" s="42" t="s">
        <v>9</v>
      </c>
      <c r="AB40" s="41" t="s">
        <v>9</v>
      </c>
      <c r="AC40" s="42">
        <v>0</v>
      </c>
      <c r="AD40" s="43">
        <v>0</v>
      </c>
      <c r="AE40" s="36" t="s">
        <v>9</v>
      </c>
      <c r="AF40" s="37" t="s">
        <v>9</v>
      </c>
      <c r="AG40" s="38" t="s">
        <v>9</v>
      </c>
      <c r="AH40" s="37" t="s">
        <v>9</v>
      </c>
      <c r="AI40" s="38">
        <v>36</v>
      </c>
      <c r="AJ40" s="39">
        <v>7.0450097847358117E-2</v>
      </c>
      <c r="AK40" s="40" t="s">
        <v>9</v>
      </c>
      <c r="AL40" s="41" t="s">
        <v>9</v>
      </c>
      <c r="AM40" s="42" t="s">
        <v>9</v>
      </c>
      <c r="AN40" s="41" t="s">
        <v>9</v>
      </c>
      <c r="AO40" s="42">
        <v>3</v>
      </c>
      <c r="AP40" s="43">
        <v>4.30416068866571E-3</v>
      </c>
      <c r="AQ40" s="36" t="s">
        <v>9</v>
      </c>
      <c r="AR40" s="37" t="s">
        <v>9</v>
      </c>
      <c r="AS40" s="38" t="s">
        <v>9</v>
      </c>
      <c r="AT40" s="37" t="s">
        <v>9</v>
      </c>
      <c r="AU40" s="38">
        <v>4</v>
      </c>
      <c r="AV40" s="39">
        <v>6.1538461538461542E-2</v>
      </c>
      <c r="AW40" s="40" t="s">
        <v>9</v>
      </c>
      <c r="AX40" s="41" t="s">
        <v>9</v>
      </c>
      <c r="AY40" s="42" t="s">
        <v>9</v>
      </c>
      <c r="AZ40" s="41" t="s">
        <v>9</v>
      </c>
      <c r="BA40" s="42">
        <v>44</v>
      </c>
      <c r="BB40" s="43">
        <v>1.1875843454790824E-2</v>
      </c>
      <c r="BC40" s="36" t="s">
        <v>9</v>
      </c>
      <c r="BD40" s="37" t="s">
        <v>9</v>
      </c>
      <c r="BE40" s="38" t="s">
        <v>9</v>
      </c>
      <c r="BF40" s="37" t="s">
        <v>9</v>
      </c>
      <c r="BG40" s="38">
        <v>14</v>
      </c>
      <c r="BH40" s="39">
        <v>1.5250544662309368E-2</v>
      </c>
    </row>
    <row r="41" spans="1:60" ht="17.100000000000001" customHeight="1" x14ac:dyDescent="0.25">
      <c r="A41" s="18"/>
      <c r="B41" s="92" t="s">
        <v>156</v>
      </c>
      <c r="C41" s="93" t="s">
        <v>157</v>
      </c>
      <c r="D41" s="33">
        <v>11</v>
      </c>
      <c r="E41" s="34" t="s">
        <v>143</v>
      </c>
      <c r="F41" s="35" t="s">
        <v>403</v>
      </c>
      <c r="G41" s="36" t="s">
        <v>9</v>
      </c>
      <c r="H41" s="37" t="s">
        <v>9</v>
      </c>
      <c r="I41" s="38" t="s">
        <v>9</v>
      </c>
      <c r="J41" s="37" t="s">
        <v>9</v>
      </c>
      <c r="K41" s="38">
        <v>0</v>
      </c>
      <c r="L41" s="39">
        <v>0</v>
      </c>
      <c r="M41" s="40" t="s">
        <v>9</v>
      </c>
      <c r="N41" s="41" t="s">
        <v>9</v>
      </c>
      <c r="O41" s="42" t="s">
        <v>9</v>
      </c>
      <c r="P41" s="41" t="s">
        <v>9</v>
      </c>
      <c r="Q41" s="42">
        <v>0</v>
      </c>
      <c r="R41" s="43">
        <v>0</v>
      </c>
      <c r="S41" s="36" t="s">
        <v>9</v>
      </c>
      <c r="T41" s="37" t="s">
        <v>9</v>
      </c>
      <c r="U41" s="38" t="s">
        <v>9</v>
      </c>
      <c r="V41" s="37" t="s">
        <v>9</v>
      </c>
      <c r="W41" s="38">
        <v>12</v>
      </c>
      <c r="X41" s="39">
        <v>2.4390243902439025E-2</v>
      </c>
      <c r="Y41" s="40" t="s">
        <v>9</v>
      </c>
      <c r="Z41" s="41" t="s">
        <v>9</v>
      </c>
      <c r="AA41" s="42" t="s">
        <v>9</v>
      </c>
      <c r="AB41" s="41" t="s">
        <v>9</v>
      </c>
      <c r="AC41" s="42">
        <v>13</v>
      </c>
      <c r="AD41" s="43">
        <v>2.3679417122040074E-2</v>
      </c>
      <c r="AE41" s="36" t="s">
        <v>9</v>
      </c>
      <c r="AF41" s="37" t="s">
        <v>9</v>
      </c>
      <c r="AG41" s="38" t="s">
        <v>9</v>
      </c>
      <c r="AH41" s="37" t="s">
        <v>9</v>
      </c>
      <c r="AI41" s="38">
        <v>73</v>
      </c>
      <c r="AJ41" s="39">
        <v>0.14285714285714285</v>
      </c>
      <c r="AK41" s="40" t="s">
        <v>9</v>
      </c>
      <c r="AL41" s="41" t="s">
        <v>9</v>
      </c>
      <c r="AM41" s="42" t="s">
        <v>9</v>
      </c>
      <c r="AN41" s="41" t="s">
        <v>9</v>
      </c>
      <c r="AO41" s="42">
        <v>0</v>
      </c>
      <c r="AP41" s="43">
        <v>0</v>
      </c>
      <c r="AQ41" s="36" t="s">
        <v>9</v>
      </c>
      <c r="AR41" s="37" t="s">
        <v>9</v>
      </c>
      <c r="AS41" s="38" t="s">
        <v>9</v>
      </c>
      <c r="AT41" s="37" t="s">
        <v>9</v>
      </c>
      <c r="AU41" s="38">
        <v>0</v>
      </c>
      <c r="AV41" s="39">
        <v>0</v>
      </c>
      <c r="AW41" s="40" t="s">
        <v>9</v>
      </c>
      <c r="AX41" s="41" t="s">
        <v>9</v>
      </c>
      <c r="AY41" s="42" t="s">
        <v>9</v>
      </c>
      <c r="AZ41" s="41" t="s">
        <v>9</v>
      </c>
      <c r="BA41" s="42">
        <v>98</v>
      </c>
      <c r="BB41" s="43">
        <v>2.6450742240215923E-2</v>
      </c>
      <c r="BC41" s="36" t="s">
        <v>9</v>
      </c>
      <c r="BD41" s="37" t="s">
        <v>9</v>
      </c>
      <c r="BE41" s="38" t="s">
        <v>9</v>
      </c>
      <c r="BF41" s="37" t="s">
        <v>9</v>
      </c>
      <c r="BG41" s="38">
        <v>24</v>
      </c>
      <c r="BH41" s="39">
        <v>2.6143790849673203E-2</v>
      </c>
    </row>
    <row r="42" spans="1:60" ht="17.100000000000001" customHeight="1" x14ac:dyDescent="0.25">
      <c r="A42" s="18"/>
      <c r="B42" s="92" t="s">
        <v>156</v>
      </c>
      <c r="C42" s="93" t="s">
        <v>157</v>
      </c>
      <c r="D42" s="33">
        <v>12</v>
      </c>
      <c r="E42" s="34" t="s">
        <v>144</v>
      </c>
      <c r="F42" s="35" t="s">
        <v>403</v>
      </c>
      <c r="G42" s="36" t="s">
        <v>9</v>
      </c>
      <c r="H42" s="37" t="s">
        <v>9</v>
      </c>
      <c r="I42" s="38" t="s">
        <v>9</v>
      </c>
      <c r="J42" s="37" t="s">
        <v>9</v>
      </c>
      <c r="K42" s="38">
        <v>0</v>
      </c>
      <c r="L42" s="39">
        <v>0</v>
      </c>
      <c r="M42" s="40" t="s">
        <v>9</v>
      </c>
      <c r="N42" s="41" t="s">
        <v>9</v>
      </c>
      <c r="O42" s="42" t="s">
        <v>9</v>
      </c>
      <c r="P42" s="41" t="s">
        <v>9</v>
      </c>
      <c r="Q42" s="42">
        <v>0</v>
      </c>
      <c r="R42" s="43">
        <v>0</v>
      </c>
      <c r="S42" s="36" t="s">
        <v>9</v>
      </c>
      <c r="T42" s="37" t="s">
        <v>9</v>
      </c>
      <c r="U42" s="38" t="s">
        <v>9</v>
      </c>
      <c r="V42" s="37" t="s">
        <v>9</v>
      </c>
      <c r="W42" s="38">
        <v>0</v>
      </c>
      <c r="X42" s="39">
        <v>0</v>
      </c>
      <c r="Y42" s="40" t="s">
        <v>9</v>
      </c>
      <c r="Z42" s="41" t="s">
        <v>9</v>
      </c>
      <c r="AA42" s="42" t="s">
        <v>9</v>
      </c>
      <c r="AB42" s="41" t="s">
        <v>9</v>
      </c>
      <c r="AC42" s="42">
        <v>12</v>
      </c>
      <c r="AD42" s="43">
        <v>2.185792349726776E-2</v>
      </c>
      <c r="AE42" s="36" t="s">
        <v>9</v>
      </c>
      <c r="AF42" s="37" t="s">
        <v>9</v>
      </c>
      <c r="AG42" s="38" t="s">
        <v>9</v>
      </c>
      <c r="AH42" s="37" t="s">
        <v>9</v>
      </c>
      <c r="AI42" s="38">
        <v>107</v>
      </c>
      <c r="AJ42" s="39">
        <v>0.20939334637964774</v>
      </c>
      <c r="AK42" s="40" t="s">
        <v>9</v>
      </c>
      <c r="AL42" s="41" t="s">
        <v>9</v>
      </c>
      <c r="AM42" s="42" t="s">
        <v>9</v>
      </c>
      <c r="AN42" s="41" t="s">
        <v>9</v>
      </c>
      <c r="AO42" s="42">
        <v>9</v>
      </c>
      <c r="AP42" s="43">
        <v>1.2912482065997131E-2</v>
      </c>
      <c r="AQ42" s="36" t="s">
        <v>9</v>
      </c>
      <c r="AR42" s="37" t="s">
        <v>9</v>
      </c>
      <c r="AS42" s="38" t="s">
        <v>9</v>
      </c>
      <c r="AT42" s="37" t="s">
        <v>9</v>
      </c>
      <c r="AU42" s="38">
        <v>0</v>
      </c>
      <c r="AV42" s="39">
        <v>0</v>
      </c>
      <c r="AW42" s="40" t="s">
        <v>9</v>
      </c>
      <c r="AX42" s="41" t="s">
        <v>9</v>
      </c>
      <c r="AY42" s="42" t="s">
        <v>9</v>
      </c>
      <c r="AZ42" s="41" t="s">
        <v>9</v>
      </c>
      <c r="BA42" s="42">
        <v>128</v>
      </c>
      <c r="BB42" s="43">
        <v>3.4547908232118757E-2</v>
      </c>
      <c r="BC42" s="36" t="s">
        <v>9</v>
      </c>
      <c r="BD42" s="37" t="s">
        <v>9</v>
      </c>
      <c r="BE42" s="38" t="s">
        <v>9</v>
      </c>
      <c r="BF42" s="37" t="s">
        <v>9</v>
      </c>
      <c r="BG42" s="38">
        <v>75</v>
      </c>
      <c r="BH42" s="39">
        <v>8.1699346405228759E-2</v>
      </c>
    </row>
    <row r="43" spans="1:60" ht="17.100000000000001" customHeight="1" x14ac:dyDescent="0.25">
      <c r="A43" s="18"/>
      <c r="B43" s="92" t="s">
        <v>156</v>
      </c>
      <c r="C43" s="93" t="s">
        <v>157</v>
      </c>
      <c r="D43" s="33">
        <v>13</v>
      </c>
      <c r="E43" s="34" t="s">
        <v>145</v>
      </c>
      <c r="F43" s="35" t="s">
        <v>403</v>
      </c>
      <c r="G43" s="36" t="s">
        <v>9</v>
      </c>
      <c r="H43" s="37" t="s">
        <v>9</v>
      </c>
      <c r="I43" s="38" t="s">
        <v>9</v>
      </c>
      <c r="J43" s="37" t="s">
        <v>9</v>
      </c>
      <c r="K43" s="38">
        <v>0</v>
      </c>
      <c r="L43" s="39">
        <v>0</v>
      </c>
      <c r="M43" s="40" t="s">
        <v>9</v>
      </c>
      <c r="N43" s="41" t="s">
        <v>9</v>
      </c>
      <c r="O43" s="42" t="s">
        <v>9</v>
      </c>
      <c r="P43" s="41" t="s">
        <v>9</v>
      </c>
      <c r="Q43" s="42">
        <v>0</v>
      </c>
      <c r="R43" s="43">
        <v>0</v>
      </c>
      <c r="S43" s="36" t="s">
        <v>9</v>
      </c>
      <c r="T43" s="37" t="s">
        <v>9</v>
      </c>
      <c r="U43" s="38" t="s">
        <v>9</v>
      </c>
      <c r="V43" s="37" t="s">
        <v>9</v>
      </c>
      <c r="W43" s="38">
        <v>0</v>
      </c>
      <c r="X43" s="39">
        <v>0</v>
      </c>
      <c r="Y43" s="40" t="s">
        <v>9</v>
      </c>
      <c r="Z43" s="41" t="s">
        <v>9</v>
      </c>
      <c r="AA43" s="42" t="s">
        <v>9</v>
      </c>
      <c r="AB43" s="41" t="s">
        <v>9</v>
      </c>
      <c r="AC43" s="42">
        <v>0</v>
      </c>
      <c r="AD43" s="43">
        <v>0</v>
      </c>
      <c r="AE43" s="36" t="s">
        <v>9</v>
      </c>
      <c r="AF43" s="37" t="s">
        <v>9</v>
      </c>
      <c r="AG43" s="38" t="s">
        <v>9</v>
      </c>
      <c r="AH43" s="37" t="s">
        <v>9</v>
      </c>
      <c r="AI43" s="38">
        <v>2</v>
      </c>
      <c r="AJ43" s="39">
        <v>3.9138943248532287E-3</v>
      </c>
      <c r="AK43" s="40" t="s">
        <v>9</v>
      </c>
      <c r="AL43" s="41" t="s">
        <v>9</v>
      </c>
      <c r="AM43" s="42" t="s">
        <v>9</v>
      </c>
      <c r="AN43" s="41" t="s">
        <v>9</v>
      </c>
      <c r="AO43" s="42">
        <v>238</v>
      </c>
      <c r="AP43" s="43">
        <v>0.34146341463414637</v>
      </c>
      <c r="AQ43" s="36" t="s">
        <v>9</v>
      </c>
      <c r="AR43" s="37" t="s">
        <v>9</v>
      </c>
      <c r="AS43" s="38" t="s">
        <v>9</v>
      </c>
      <c r="AT43" s="37" t="s">
        <v>9</v>
      </c>
      <c r="AU43" s="38">
        <v>5</v>
      </c>
      <c r="AV43" s="39">
        <v>7.6923076923076927E-2</v>
      </c>
      <c r="AW43" s="40" t="s">
        <v>9</v>
      </c>
      <c r="AX43" s="41" t="s">
        <v>9</v>
      </c>
      <c r="AY43" s="42" t="s">
        <v>9</v>
      </c>
      <c r="AZ43" s="41" t="s">
        <v>9</v>
      </c>
      <c r="BA43" s="42">
        <v>245</v>
      </c>
      <c r="BB43" s="43">
        <v>6.6126855600539811E-2</v>
      </c>
      <c r="BC43" s="36" t="s">
        <v>9</v>
      </c>
      <c r="BD43" s="37" t="s">
        <v>9</v>
      </c>
      <c r="BE43" s="38" t="s">
        <v>9</v>
      </c>
      <c r="BF43" s="37" t="s">
        <v>9</v>
      </c>
      <c r="BG43" s="38">
        <v>94</v>
      </c>
      <c r="BH43" s="39">
        <v>0.10239651416122005</v>
      </c>
    </row>
    <row r="44" spans="1:60" ht="17.100000000000001" customHeight="1" x14ac:dyDescent="0.25">
      <c r="A44" s="18"/>
      <c r="B44" s="92" t="s">
        <v>156</v>
      </c>
      <c r="C44" s="93" t="s">
        <v>157</v>
      </c>
      <c r="D44" s="33">
        <v>14</v>
      </c>
      <c r="E44" s="34" t="s">
        <v>146</v>
      </c>
      <c r="F44" s="35" t="s">
        <v>403</v>
      </c>
      <c r="G44" s="36" t="s">
        <v>9</v>
      </c>
      <c r="H44" s="37" t="s">
        <v>9</v>
      </c>
      <c r="I44" s="38" t="s">
        <v>9</v>
      </c>
      <c r="J44" s="37" t="s">
        <v>9</v>
      </c>
      <c r="K44" s="38">
        <v>2</v>
      </c>
      <c r="L44" s="39">
        <v>2.3446658851113715E-3</v>
      </c>
      <c r="M44" s="40" t="s">
        <v>9</v>
      </c>
      <c r="N44" s="41" t="s">
        <v>9</v>
      </c>
      <c r="O44" s="42" t="s">
        <v>9</v>
      </c>
      <c r="P44" s="41" t="s">
        <v>9</v>
      </c>
      <c r="Q44" s="42">
        <v>0</v>
      </c>
      <c r="R44" s="43">
        <v>0</v>
      </c>
      <c r="S44" s="36" t="s">
        <v>9</v>
      </c>
      <c r="T44" s="37" t="s">
        <v>9</v>
      </c>
      <c r="U44" s="38" t="s">
        <v>9</v>
      </c>
      <c r="V44" s="37" t="s">
        <v>9</v>
      </c>
      <c r="W44" s="38">
        <v>0</v>
      </c>
      <c r="X44" s="39">
        <v>0</v>
      </c>
      <c r="Y44" s="40" t="s">
        <v>9</v>
      </c>
      <c r="Z44" s="41" t="s">
        <v>9</v>
      </c>
      <c r="AA44" s="42" t="s">
        <v>9</v>
      </c>
      <c r="AB44" s="41" t="s">
        <v>9</v>
      </c>
      <c r="AC44" s="42">
        <v>1</v>
      </c>
      <c r="AD44" s="43">
        <v>1.8214936247723133E-3</v>
      </c>
      <c r="AE44" s="36" t="s">
        <v>9</v>
      </c>
      <c r="AF44" s="37" t="s">
        <v>9</v>
      </c>
      <c r="AG44" s="38" t="s">
        <v>9</v>
      </c>
      <c r="AH44" s="37" t="s">
        <v>9</v>
      </c>
      <c r="AI44" s="38">
        <v>2</v>
      </c>
      <c r="AJ44" s="39">
        <v>3.9138943248532287E-3</v>
      </c>
      <c r="AK44" s="40" t="s">
        <v>9</v>
      </c>
      <c r="AL44" s="41" t="s">
        <v>9</v>
      </c>
      <c r="AM44" s="42" t="s">
        <v>9</v>
      </c>
      <c r="AN44" s="41" t="s">
        <v>9</v>
      </c>
      <c r="AO44" s="42">
        <v>37</v>
      </c>
      <c r="AP44" s="43">
        <v>5.308464849354376E-2</v>
      </c>
      <c r="AQ44" s="36" t="s">
        <v>9</v>
      </c>
      <c r="AR44" s="37" t="s">
        <v>9</v>
      </c>
      <c r="AS44" s="38" t="s">
        <v>9</v>
      </c>
      <c r="AT44" s="37" t="s">
        <v>9</v>
      </c>
      <c r="AU44" s="38">
        <v>3</v>
      </c>
      <c r="AV44" s="39">
        <v>4.6153846153846156E-2</v>
      </c>
      <c r="AW44" s="40" t="s">
        <v>9</v>
      </c>
      <c r="AX44" s="41" t="s">
        <v>9</v>
      </c>
      <c r="AY44" s="42" t="s">
        <v>9</v>
      </c>
      <c r="AZ44" s="41" t="s">
        <v>9</v>
      </c>
      <c r="BA44" s="42">
        <v>45</v>
      </c>
      <c r="BB44" s="43">
        <v>1.2145748987854251E-2</v>
      </c>
      <c r="BC44" s="36" t="s">
        <v>9</v>
      </c>
      <c r="BD44" s="37" t="s">
        <v>9</v>
      </c>
      <c r="BE44" s="38" t="s">
        <v>9</v>
      </c>
      <c r="BF44" s="37" t="s">
        <v>9</v>
      </c>
      <c r="BG44" s="38">
        <v>14</v>
      </c>
      <c r="BH44" s="39">
        <v>1.5250544662309368E-2</v>
      </c>
    </row>
    <row r="45" spans="1:60" ht="17.100000000000001" customHeight="1" x14ac:dyDescent="0.25">
      <c r="A45" s="18"/>
      <c r="B45" s="92" t="s">
        <v>156</v>
      </c>
      <c r="C45" s="93" t="s">
        <v>157</v>
      </c>
      <c r="D45" s="33">
        <v>15</v>
      </c>
      <c r="E45" s="34" t="s">
        <v>147</v>
      </c>
      <c r="F45" s="35" t="s">
        <v>403</v>
      </c>
      <c r="G45" s="36" t="s">
        <v>9</v>
      </c>
      <c r="H45" s="37" t="s">
        <v>9</v>
      </c>
      <c r="I45" s="38" t="s">
        <v>9</v>
      </c>
      <c r="J45" s="37" t="s">
        <v>9</v>
      </c>
      <c r="K45" s="38">
        <v>1</v>
      </c>
      <c r="L45" s="39">
        <v>1.1723329425556857E-3</v>
      </c>
      <c r="M45" s="40" t="s">
        <v>9</v>
      </c>
      <c r="N45" s="41" t="s">
        <v>9</v>
      </c>
      <c r="O45" s="42" t="s">
        <v>9</v>
      </c>
      <c r="P45" s="41" t="s">
        <v>9</v>
      </c>
      <c r="Q45" s="42">
        <v>33</v>
      </c>
      <c r="R45" s="43">
        <v>6.1338289962825282E-2</v>
      </c>
      <c r="S45" s="36" t="s">
        <v>9</v>
      </c>
      <c r="T45" s="37" t="s">
        <v>9</v>
      </c>
      <c r="U45" s="38" t="s">
        <v>9</v>
      </c>
      <c r="V45" s="37" t="s">
        <v>9</v>
      </c>
      <c r="W45" s="38">
        <v>29</v>
      </c>
      <c r="X45" s="39">
        <v>5.894308943089431E-2</v>
      </c>
      <c r="Y45" s="40" t="s">
        <v>9</v>
      </c>
      <c r="Z45" s="41" t="s">
        <v>9</v>
      </c>
      <c r="AA45" s="42" t="s">
        <v>9</v>
      </c>
      <c r="AB45" s="41" t="s">
        <v>9</v>
      </c>
      <c r="AC45" s="42">
        <v>247</v>
      </c>
      <c r="AD45" s="43">
        <v>0.44990892531876137</v>
      </c>
      <c r="AE45" s="36" t="s">
        <v>9</v>
      </c>
      <c r="AF45" s="37" t="s">
        <v>9</v>
      </c>
      <c r="AG45" s="38" t="s">
        <v>9</v>
      </c>
      <c r="AH45" s="37" t="s">
        <v>9</v>
      </c>
      <c r="AI45" s="38">
        <v>64</v>
      </c>
      <c r="AJ45" s="39">
        <v>0.12524461839530332</v>
      </c>
      <c r="AK45" s="40" t="s">
        <v>9</v>
      </c>
      <c r="AL45" s="41" t="s">
        <v>9</v>
      </c>
      <c r="AM45" s="42" t="s">
        <v>9</v>
      </c>
      <c r="AN45" s="41" t="s">
        <v>9</v>
      </c>
      <c r="AO45" s="42">
        <v>92</v>
      </c>
      <c r="AP45" s="43">
        <v>0.13199426111908177</v>
      </c>
      <c r="AQ45" s="36" t="s">
        <v>9</v>
      </c>
      <c r="AR45" s="37" t="s">
        <v>9</v>
      </c>
      <c r="AS45" s="38" t="s">
        <v>9</v>
      </c>
      <c r="AT45" s="37" t="s">
        <v>9</v>
      </c>
      <c r="AU45" s="38">
        <v>9</v>
      </c>
      <c r="AV45" s="39">
        <v>0.13846153846153847</v>
      </c>
      <c r="AW45" s="40" t="s">
        <v>9</v>
      </c>
      <c r="AX45" s="41" t="s">
        <v>9</v>
      </c>
      <c r="AY45" s="42" t="s">
        <v>9</v>
      </c>
      <c r="AZ45" s="41" t="s">
        <v>9</v>
      </c>
      <c r="BA45" s="42">
        <v>475</v>
      </c>
      <c r="BB45" s="43">
        <v>0.12820512820512819</v>
      </c>
      <c r="BC45" s="36" t="s">
        <v>9</v>
      </c>
      <c r="BD45" s="37" t="s">
        <v>9</v>
      </c>
      <c r="BE45" s="38" t="s">
        <v>9</v>
      </c>
      <c r="BF45" s="37" t="s">
        <v>9</v>
      </c>
      <c r="BG45" s="38">
        <v>142</v>
      </c>
      <c r="BH45" s="39">
        <v>0.15468409586056645</v>
      </c>
    </row>
    <row r="46" spans="1:60" ht="17.100000000000001" customHeight="1" x14ac:dyDescent="0.25">
      <c r="A46" s="18"/>
      <c r="B46" s="92" t="s">
        <v>156</v>
      </c>
      <c r="C46" s="93" t="s">
        <v>157</v>
      </c>
      <c r="D46" s="33">
        <v>16</v>
      </c>
      <c r="E46" s="34" t="s">
        <v>148</v>
      </c>
      <c r="F46" s="35" t="s">
        <v>403</v>
      </c>
      <c r="G46" s="36" t="s">
        <v>9</v>
      </c>
      <c r="H46" s="37" t="s">
        <v>9</v>
      </c>
      <c r="I46" s="38" t="s">
        <v>9</v>
      </c>
      <c r="J46" s="37" t="s">
        <v>9</v>
      </c>
      <c r="K46" s="38">
        <v>0</v>
      </c>
      <c r="L46" s="39">
        <v>0</v>
      </c>
      <c r="M46" s="40" t="s">
        <v>9</v>
      </c>
      <c r="N46" s="41" t="s">
        <v>9</v>
      </c>
      <c r="O46" s="42" t="s">
        <v>9</v>
      </c>
      <c r="P46" s="41" t="s">
        <v>9</v>
      </c>
      <c r="Q46" s="42">
        <v>2</v>
      </c>
      <c r="R46" s="43">
        <v>3.7174721189591076E-3</v>
      </c>
      <c r="S46" s="36" t="s">
        <v>9</v>
      </c>
      <c r="T46" s="37" t="s">
        <v>9</v>
      </c>
      <c r="U46" s="38" t="s">
        <v>9</v>
      </c>
      <c r="V46" s="37" t="s">
        <v>9</v>
      </c>
      <c r="W46" s="38">
        <v>1</v>
      </c>
      <c r="X46" s="39">
        <v>2.0325203252032522E-3</v>
      </c>
      <c r="Y46" s="40" t="s">
        <v>9</v>
      </c>
      <c r="Z46" s="41" t="s">
        <v>9</v>
      </c>
      <c r="AA46" s="42" t="s">
        <v>9</v>
      </c>
      <c r="AB46" s="41" t="s">
        <v>9</v>
      </c>
      <c r="AC46" s="42">
        <v>14</v>
      </c>
      <c r="AD46" s="43">
        <v>2.5500910746812388E-2</v>
      </c>
      <c r="AE46" s="36" t="s">
        <v>9</v>
      </c>
      <c r="AF46" s="37" t="s">
        <v>9</v>
      </c>
      <c r="AG46" s="38" t="s">
        <v>9</v>
      </c>
      <c r="AH46" s="37" t="s">
        <v>9</v>
      </c>
      <c r="AI46" s="38">
        <v>20</v>
      </c>
      <c r="AJ46" s="39">
        <v>3.9138943248532287E-2</v>
      </c>
      <c r="AK46" s="40" t="s">
        <v>9</v>
      </c>
      <c r="AL46" s="41" t="s">
        <v>9</v>
      </c>
      <c r="AM46" s="42" t="s">
        <v>9</v>
      </c>
      <c r="AN46" s="41" t="s">
        <v>9</v>
      </c>
      <c r="AO46" s="42">
        <v>14</v>
      </c>
      <c r="AP46" s="43">
        <v>2.0086083213773313E-2</v>
      </c>
      <c r="AQ46" s="36" t="s">
        <v>9</v>
      </c>
      <c r="AR46" s="37" t="s">
        <v>9</v>
      </c>
      <c r="AS46" s="38" t="s">
        <v>9</v>
      </c>
      <c r="AT46" s="37" t="s">
        <v>9</v>
      </c>
      <c r="AU46" s="38">
        <v>0</v>
      </c>
      <c r="AV46" s="39">
        <v>0</v>
      </c>
      <c r="AW46" s="40" t="s">
        <v>9</v>
      </c>
      <c r="AX46" s="41" t="s">
        <v>9</v>
      </c>
      <c r="AY46" s="42" t="s">
        <v>9</v>
      </c>
      <c r="AZ46" s="41" t="s">
        <v>9</v>
      </c>
      <c r="BA46" s="42">
        <v>51</v>
      </c>
      <c r="BB46" s="43">
        <v>1.3765182186234818E-2</v>
      </c>
      <c r="BC46" s="36" t="s">
        <v>9</v>
      </c>
      <c r="BD46" s="37" t="s">
        <v>9</v>
      </c>
      <c r="BE46" s="38" t="s">
        <v>9</v>
      </c>
      <c r="BF46" s="37" t="s">
        <v>9</v>
      </c>
      <c r="BG46" s="38">
        <v>43</v>
      </c>
      <c r="BH46" s="39">
        <v>4.6840958605664486E-2</v>
      </c>
    </row>
    <row r="47" spans="1:60" ht="17.100000000000001" customHeight="1" x14ac:dyDescent="0.25">
      <c r="A47" s="18"/>
      <c r="B47" s="92" t="s">
        <v>156</v>
      </c>
      <c r="C47" s="93" t="s">
        <v>157</v>
      </c>
      <c r="D47" s="33">
        <v>17</v>
      </c>
      <c r="E47" s="34" t="s">
        <v>149</v>
      </c>
      <c r="F47" s="35" t="s">
        <v>403</v>
      </c>
      <c r="G47" s="36" t="s">
        <v>9</v>
      </c>
      <c r="H47" s="37" t="s">
        <v>9</v>
      </c>
      <c r="I47" s="38" t="s">
        <v>9</v>
      </c>
      <c r="J47" s="37" t="s">
        <v>9</v>
      </c>
      <c r="K47" s="38">
        <v>1</v>
      </c>
      <c r="L47" s="39">
        <v>1.1723329425556857E-3</v>
      </c>
      <c r="M47" s="40" t="s">
        <v>9</v>
      </c>
      <c r="N47" s="41" t="s">
        <v>9</v>
      </c>
      <c r="O47" s="42" t="s">
        <v>9</v>
      </c>
      <c r="P47" s="41" t="s">
        <v>9</v>
      </c>
      <c r="Q47" s="42">
        <v>0</v>
      </c>
      <c r="R47" s="43">
        <v>0</v>
      </c>
      <c r="S47" s="36" t="s">
        <v>9</v>
      </c>
      <c r="T47" s="37" t="s">
        <v>9</v>
      </c>
      <c r="U47" s="38" t="s">
        <v>9</v>
      </c>
      <c r="V47" s="37" t="s">
        <v>9</v>
      </c>
      <c r="W47" s="38">
        <v>0</v>
      </c>
      <c r="X47" s="39">
        <v>0</v>
      </c>
      <c r="Y47" s="40" t="s">
        <v>9</v>
      </c>
      <c r="Z47" s="41" t="s">
        <v>9</v>
      </c>
      <c r="AA47" s="42" t="s">
        <v>9</v>
      </c>
      <c r="AB47" s="41" t="s">
        <v>9</v>
      </c>
      <c r="AC47" s="42">
        <v>0</v>
      </c>
      <c r="AD47" s="43">
        <v>0</v>
      </c>
      <c r="AE47" s="36" t="s">
        <v>9</v>
      </c>
      <c r="AF47" s="37" t="s">
        <v>9</v>
      </c>
      <c r="AG47" s="38" t="s">
        <v>9</v>
      </c>
      <c r="AH47" s="37" t="s">
        <v>9</v>
      </c>
      <c r="AI47" s="38">
        <v>0</v>
      </c>
      <c r="AJ47" s="39">
        <v>0</v>
      </c>
      <c r="AK47" s="40" t="s">
        <v>9</v>
      </c>
      <c r="AL47" s="41" t="s">
        <v>9</v>
      </c>
      <c r="AM47" s="42" t="s">
        <v>9</v>
      </c>
      <c r="AN47" s="41" t="s">
        <v>9</v>
      </c>
      <c r="AO47" s="42">
        <v>11</v>
      </c>
      <c r="AP47" s="43">
        <v>1.5781922525107604E-2</v>
      </c>
      <c r="AQ47" s="36" t="s">
        <v>9</v>
      </c>
      <c r="AR47" s="37" t="s">
        <v>9</v>
      </c>
      <c r="AS47" s="38" t="s">
        <v>9</v>
      </c>
      <c r="AT47" s="37" t="s">
        <v>9</v>
      </c>
      <c r="AU47" s="38">
        <v>0</v>
      </c>
      <c r="AV47" s="39">
        <v>0</v>
      </c>
      <c r="AW47" s="40" t="s">
        <v>9</v>
      </c>
      <c r="AX47" s="41" t="s">
        <v>9</v>
      </c>
      <c r="AY47" s="42" t="s">
        <v>9</v>
      </c>
      <c r="AZ47" s="41" t="s">
        <v>9</v>
      </c>
      <c r="BA47" s="42">
        <v>12</v>
      </c>
      <c r="BB47" s="43">
        <v>3.2388663967611335E-3</v>
      </c>
      <c r="BC47" s="36" t="s">
        <v>9</v>
      </c>
      <c r="BD47" s="37" t="s">
        <v>9</v>
      </c>
      <c r="BE47" s="38" t="s">
        <v>9</v>
      </c>
      <c r="BF47" s="37" t="s">
        <v>9</v>
      </c>
      <c r="BG47" s="38">
        <v>6</v>
      </c>
      <c r="BH47" s="39">
        <v>6.5359477124183009E-3</v>
      </c>
    </row>
    <row r="48" spans="1:60" ht="17.100000000000001" customHeight="1" x14ac:dyDescent="0.25">
      <c r="A48" s="18"/>
      <c r="B48" s="92" t="s">
        <v>156</v>
      </c>
      <c r="C48" s="93" t="s">
        <v>157</v>
      </c>
      <c r="D48" s="33">
        <v>18</v>
      </c>
      <c r="E48" s="34" t="s">
        <v>150</v>
      </c>
      <c r="F48" s="35" t="s">
        <v>403</v>
      </c>
      <c r="G48" s="36" t="s">
        <v>9</v>
      </c>
      <c r="H48" s="37" t="s">
        <v>9</v>
      </c>
      <c r="I48" s="38" t="s">
        <v>9</v>
      </c>
      <c r="J48" s="37" t="s">
        <v>9</v>
      </c>
      <c r="K48" s="38">
        <v>253</v>
      </c>
      <c r="L48" s="39">
        <v>0.29660023446658851</v>
      </c>
      <c r="M48" s="40" t="s">
        <v>9</v>
      </c>
      <c r="N48" s="41" t="s">
        <v>9</v>
      </c>
      <c r="O48" s="42" t="s">
        <v>9</v>
      </c>
      <c r="P48" s="41" t="s">
        <v>9</v>
      </c>
      <c r="Q48" s="42">
        <v>0</v>
      </c>
      <c r="R48" s="43">
        <v>0</v>
      </c>
      <c r="S48" s="36" t="s">
        <v>9</v>
      </c>
      <c r="T48" s="37" t="s">
        <v>9</v>
      </c>
      <c r="U48" s="38" t="s">
        <v>9</v>
      </c>
      <c r="V48" s="37" t="s">
        <v>9</v>
      </c>
      <c r="W48" s="38">
        <v>0</v>
      </c>
      <c r="X48" s="39">
        <v>0</v>
      </c>
      <c r="Y48" s="40" t="s">
        <v>9</v>
      </c>
      <c r="Z48" s="41" t="s">
        <v>9</v>
      </c>
      <c r="AA48" s="42" t="s">
        <v>9</v>
      </c>
      <c r="AB48" s="41" t="s">
        <v>9</v>
      </c>
      <c r="AC48" s="42">
        <v>0</v>
      </c>
      <c r="AD48" s="43">
        <v>0</v>
      </c>
      <c r="AE48" s="36" t="s">
        <v>9</v>
      </c>
      <c r="AF48" s="37" t="s">
        <v>9</v>
      </c>
      <c r="AG48" s="38" t="s">
        <v>9</v>
      </c>
      <c r="AH48" s="37" t="s">
        <v>9</v>
      </c>
      <c r="AI48" s="38">
        <v>0</v>
      </c>
      <c r="AJ48" s="39">
        <v>0</v>
      </c>
      <c r="AK48" s="40" t="s">
        <v>9</v>
      </c>
      <c r="AL48" s="41" t="s">
        <v>9</v>
      </c>
      <c r="AM48" s="42" t="s">
        <v>9</v>
      </c>
      <c r="AN48" s="41" t="s">
        <v>9</v>
      </c>
      <c r="AO48" s="42">
        <v>0</v>
      </c>
      <c r="AP48" s="43">
        <v>0</v>
      </c>
      <c r="AQ48" s="36" t="s">
        <v>9</v>
      </c>
      <c r="AR48" s="37" t="s">
        <v>9</v>
      </c>
      <c r="AS48" s="38" t="s">
        <v>9</v>
      </c>
      <c r="AT48" s="37" t="s">
        <v>9</v>
      </c>
      <c r="AU48" s="38">
        <v>0</v>
      </c>
      <c r="AV48" s="39">
        <v>0</v>
      </c>
      <c r="AW48" s="40" t="s">
        <v>9</v>
      </c>
      <c r="AX48" s="41" t="s">
        <v>9</v>
      </c>
      <c r="AY48" s="42" t="s">
        <v>9</v>
      </c>
      <c r="AZ48" s="41" t="s">
        <v>9</v>
      </c>
      <c r="BA48" s="42">
        <v>253</v>
      </c>
      <c r="BB48" s="43">
        <v>6.8286099865047231E-2</v>
      </c>
      <c r="BC48" s="36" t="s">
        <v>9</v>
      </c>
      <c r="BD48" s="37" t="s">
        <v>9</v>
      </c>
      <c r="BE48" s="38" t="s">
        <v>9</v>
      </c>
      <c r="BF48" s="37" t="s">
        <v>9</v>
      </c>
      <c r="BG48" s="38">
        <v>0</v>
      </c>
      <c r="BH48" s="39">
        <v>0</v>
      </c>
    </row>
    <row r="49" spans="1:60" ht="17.100000000000001" customHeight="1" x14ac:dyDescent="0.25">
      <c r="A49" s="18"/>
      <c r="B49" s="92" t="s">
        <v>156</v>
      </c>
      <c r="C49" s="93" t="s">
        <v>157</v>
      </c>
      <c r="D49" s="33">
        <v>19</v>
      </c>
      <c r="E49" s="34" t="s">
        <v>151</v>
      </c>
      <c r="F49" s="35" t="s">
        <v>403</v>
      </c>
      <c r="G49" s="36" t="s">
        <v>9</v>
      </c>
      <c r="H49" s="37" t="s">
        <v>9</v>
      </c>
      <c r="I49" s="38" t="s">
        <v>9</v>
      </c>
      <c r="J49" s="37" t="s">
        <v>9</v>
      </c>
      <c r="K49" s="38">
        <v>188</v>
      </c>
      <c r="L49" s="39">
        <v>0.22039859320046892</v>
      </c>
      <c r="M49" s="40" t="s">
        <v>9</v>
      </c>
      <c r="N49" s="41" t="s">
        <v>9</v>
      </c>
      <c r="O49" s="42" t="s">
        <v>9</v>
      </c>
      <c r="P49" s="41" t="s">
        <v>9</v>
      </c>
      <c r="Q49" s="42">
        <v>0</v>
      </c>
      <c r="R49" s="43">
        <v>0</v>
      </c>
      <c r="S49" s="36" t="s">
        <v>9</v>
      </c>
      <c r="T49" s="37" t="s">
        <v>9</v>
      </c>
      <c r="U49" s="38" t="s">
        <v>9</v>
      </c>
      <c r="V49" s="37" t="s">
        <v>9</v>
      </c>
      <c r="W49" s="38">
        <v>1</v>
      </c>
      <c r="X49" s="39">
        <v>2.0325203252032522E-3</v>
      </c>
      <c r="Y49" s="40" t="s">
        <v>9</v>
      </c>
      <c r="Z49" s="41" t="s">
        <v>9</v>
      </c>
      <c r="AA49" s="42" t="s">
        <v>9</v>
      </c>
      <c r="AB49" s="41" t="s">
        <v>9</v>
      </c>
      <c r="AC49" s="42">
        <v>0</v>
      </c>
      <c r="AD49" s="43">
        <v>0</v>
      </c>
      <c r="AE49" s="36" t="s">
        <v>9</v>
      </c>
      <c r="AF49" s="37" t="s">
        <v>9</v>
      </c>
      <c r="AG49" s="38" t="s">
        <v>9</v>
      </c>
      <c r="AH49" s="37" t="s">
        <v>9</v>
      </c>
      <c r="AI49" s="38">
        <v>0</v>
      </c>
      <c r="AJ49" s="39">
        <v>0</v>
      </c>
      <c r="AK49" s="40" t="s">
        <v>9</v>
      </c>
      <c r="AL49" s="41" t="s">
        <v>9</v>
      </c>
      <c r="AM49" s="42" t="s">
        <v>9</v>
      </c>
      <c r="AN49" s="41" t="s">
        <v>9</v>
      </c>
      <c r="AO49" s="42">
        <v>0</v>
      </c>
      <c r="AP49" s="43">
        <v>0</v>
      </c>
      <c r="AQ49" s="36" t="s">
        <v>9</v>
      </c>
      <c r="AR49" s="37" t="s">
        <v>9</v>
      </c>
      <c r="AS49" s="38" t="s">
        <v>9</v>
      </c>
      <c r="AT49" s="37" t="s">
        <v>9</v>
      </c>
      <c r="AU49" s="38">
        <v>5</v>
      </c>
      <c r="AV49" s="39">
        <v>7.6923076923076927E-2</v>
      </c>
      <c r="AW49" s="40" t="s">
        <v>9</v>
      </c>
      <c r="AX49" s="41" t="s">
        <v>9</v>
      </c>
      <c r="AY49" s="42" t="s">
        <v>9</v>
      </c>
      <c r="AZ49" s="41" t="s">
        <v>9</v>
      </c>
      <c r="BA49" s="42">
        <v>194</v>
      </c>
      <c r="BB49" s="43">
        <v>5.2361673414304991E-2</v>
      </c>
      <c r="BC49" s="36" t="s">
        <v>9</v>
      </c>
      <c r="BD49" s="37" t="s">
        <v>9</v>
      </c>
      <c r="BE49" s="38" t="s">
        <v>9</v>
      </c>
      <c r="BF49" s="37" t="s">
        <v>9</v>
      </c>
      <c r="BG49" s="38">
        <v>0</v>
      </c>
      <c r="BH49" s="39">
        <v>0</v>
      </c>
    </row>
    <row r="50" spans="1:60" ht="17.100000000000001" customHeight="1" x14ac:dyDescent="0.25">
      <c r="A50" s="18"/>
      <c r="B50" s="92" t="s">
        <v>156</v>
      </c>
      <c r="C50" s="93" t="s">
        <v>157</v>
      </c>
      <c r="D50" s="33">
        <v>20</v>
      </c>
      <c r="E50" s="34" t="s">
        <v>152</v>
      </c>
      <c r="F50" s="35" t="s">
        <v>403</v>
      </c>
      <c r="G50" s="36" t="s">
        <v>9</v>
      </c>
      <c r="H50" s="37" t="s">
        <v>9</v>
      </c>
      <c r="I50" s="38" t="s">
        <v>9</v>
      </c>
      <c r="J50" s="37" t="s">
        <v>9</v>
      </c>
      <c r="K50" s="38">
        <v>204</v>
      </c>
      <c r="L50" s="39">
        <v>0.2391559202813599</v>
      </c>
      <c r="M50" s="40" t="s">
        <v>9</v>
      </c>
      <c r="N50" s="41" t="s">
        <v>9</v>
      </c>
      <c r="O50" s="42" t="s">
        <v>9</v>
      </c>
      <c r="P50" s="41" t="s">
        <v>9</v>
      </c>
      <c r="Q50" s="42">
        <v>0</v>
      </c>
      <c r="R50" s="43">
        <v>0</v>
      </c>
      <c r="S50" s="36" t="s">
        <v>9</v>
      </c>
      <c r="T50" s="37" t="s">
        <v>9</v>
      </c>
      <c r="U50" s="38" t="s">
        <v>9</v>
      </c>
      <c r="V50" s="37" t="s">
        <v>9</v>
      </c>
      <c r="W50" s="38">
        <v>0</v>
      </c>
      <c r="X50" s="39">
        <v>0</v>
      </c>
      <c r="Y50" s="40" t="s">
        <v>9</v>
      </c>
      <c r="Z50" s="41" t="s">
        <v>9</v>
      </c>
      <c r="AA50" s="42" t="s">
        <v>9</v>
      </c>
      <c r="AB50" s="41" t="s">
        <v>9</v>
      </c>
      <c r="AC50" s="42">
        <v>0</v>
      </c>
      <c r="AD50" s="43">
        <v>0</v>
      </c>
      <c r="AE50" s="36" t="s">
        <v>9</v>
      </c>
      <c r="AF50" s="37" t="s">
        <v>9</v>
      </c>
      <c r="AG50" s="38" t="s">
        <v>9</v>
      </c>
      <c r="AH50" s="37" t="s">
        <v>9</v>
      </c>
      <c r="AI50" s="38">
        <v>0</v>
      </c>
      <c r="AJ50" s="39">
        <v>0</v>
      </c>
      <c r="AK50" s="40" t="s">
        <v>9</v>
      </c>
      <c r="AL50" s="41" t="s">
        <v>9</v>
      </c>
      <c r="AM50" s="42" t="s">
        <v>9</v>
      </c>
      <c r="AN50" s="41" t="s">
        <v>9</v>
      </c>
      <c r="AO50" s="42">
        <v>0</v>
      </c>
      <c r="AP50" s="43">
        <v>0</v>
      </c>
      <c r="AQ50" s="36" t="s">
        <v>9</v>
      </c>
      <c r="AR50" s="37" t="s">
        <v>9</v>
      </c>
      <c r="AS50" s="38" t="s">
        <v>9</v>
      </c>
      <c r="AT50" s="37" t="s">
        <v>9</v>
      </c>
      <c r="AU50" s="38">
        <v>0</v>
      </c>
      <c r="AV50" s="39">
        <v>0</v>
      </c>
      <c r="AW50" s="40" t="s">
        <v>9</v>
      </c>
      <c r="AX50" s="41" t="s">
        <v>9</v>
      </c>
      <c r="AY50" s="42" t="s">
        <v>9</v>
      </c>
      <c r="AZ50" s="41" t="s">
        <v>9</v>
      </c>
      <c r="BA50" s="42">
        <v>204</v>
      </c>
      <c r="BB50" s="43">
        <v>5.5060728744939273E-2</v>
      </c>
      <c r="BC50" s="36" t="s">
        <v>9</v>
      </c>
      <c r="BD50" s="37" t="s">
        <v>9</v>
      </c>
      <c r="BE50" s="38" t="s">
        <v>9</v>
      </c>
      <c r="BF50" s="37" t="s">
        <v>9</v>
      </c>
      <c r="BG50" s="38">
        <v>0</v>
      </c>
      <c r="BH50" s="39">
        <v>0</v>
      </c>
    </row>
    <row r="51" spans="1:60" ht="17.100000000000001" customHeight="1" x14ac:dyDescent="0.25">
      <c r="A51" s="18"/>
      <c r="B51" s="92" t="s">
        <v>156</v>
      </c>
      <c r="C51" s="93" t="s">
        <v>157</v>
      </c>
      <c r="D51" s="33">
        <v>21</v>
      </c>
      <c r="E51" s="34" t="s">
        <v>153</v>
      </c>
      <c r="F51" s="35" t="s">
        <v>403</v>
      </c>
      <c r="G51" s="36" t="s">
        <v>9</v>
      </c>
      <c r="H51" s="37" t="s">
        <v>9</v>
      </c>
      <c r="I51" s="38" t="s">
        <v>9</v>
      </c>
      <c r="J51" s="37" t="s">
        <v>9</v>
      </c>
      <c r="K51" s="38">
        <v>55</v>
      </c>
      <c r="L51" s="39">
        <v>6.4478311840562713E-2</v>
      </c>
      <c r="M51" s="40" t="s">
        <v>9</v>
      </c>
      <c r="N51" s="41" t="s">
        <v>9</v>
      </c>
      <c r="O51" s="42" t="s">
        <v>9</v>
      </c>
      <c r="P51" s="41" t="s">
        <v>9</v>
      </c>
      <c r="Q51" s="42">
        <v>22</v>
      </c>
      <c r="R51" s="43">
        <v>4.0892193308550186E-2</v>
      </c>
      <c r="S51" s="36" t="s">
        <v>9</v>
      </c>
      <c r="T51" s="37" t="s">
        <v>9</v>
      </c>
      <c r="U51" s="38" t="s">
        <v>9</v>
      </c>
      <c r="V51" s="37" t="s">
        <v>9</v>
      </c>
      <c r="W51" s="38">
        <v>10</v>
      </c>
      <c r="X51" s="39">
        <v>2.032520325203252E-2</v>
      </c>
      <c r="Y51" s="40" t="s">
        <v>9</v>
      </c>
      <c r="Z51" s="41" t="s">
        <v>9</v>
      </c>
      <c r="AA51" s="42" t="s">
        <v>9</v>
      </c>
      <c r="AB51" s="41" t="s">
        <v>9</v>
      </c>
      <c r="AC51" s="42">
        <v>26</v>
      </c>
      <c r="AD51" s="43">
        <v>4.7358834244080147E-2</v>
      </c>
      <c r="AE51" s="36" t="s">
        <v>9</v>
      </c>
      <c r="AF51" s="37" t="s">
        <v>9</v>
      </c>
      <c r="AG51" s="38" t="s">
        <v>9</v>
      </c>
      <c r="AH51" s="37" t="s">
        <v>9</v>
      </c>
      <c r="AI51" s="38">
        <v>26</v>
      </c>
      <c r="AJ51" s="39">
        <v>5.0880626223091974E-2</v>
      </c>
      <c r="AK51" s="40" t="s">
        <v>9</v>
      </c>
      <c r="AL51" s="41" t="s">
        <v>9</v>
      </c>
      <c r="AM51" s="42" t="s">
        <v>9</v>
      </c>
      <c r="AN51" s="41" t="s">
        <v>9</v>
      </c>
      <c r="AO51" s="42">
        <v>19</v>
      </c>
      <c r="AP51" s="43">
        <v>2.7259684361549498E-2</v>
      </c>
      <c r="AQ51" s="36" t="s">
        <v>9</v>
      </c>
      <c r="AR51" s="37" t="s">
        <v>9</v>
      </c>
      <c r="AS51" s="38" t="s">
        <v>9</v>
      </c>
      <c r="AT51" s="37" t="s">
        <v>9</v>
      </c>
      <c r="AU51" s="38">
        <v>3</v>
      </c>
      <c r="AV51" s="39">
        <v>4.6153846153846156E-2</v>
      </c>
      <c r="AW51" s="40" t="s">
        <v>9</v>
      </c>
      <c r="AX51" s="41" t="s">
        <v>9</v>
      </c>
      <c r="AY51" s="42" t="s">
        <v>9</v>
      </c>
      <c r="AZ51" s="41" t="s">
        <v>9</v>
      </c>
      <c r="BA51" s="42">
        <v>161</v>
      </c>
      <c r="BB51" s="43">
        <v>4.3454790823211874E-2</v>
      </c>
      <c r="BC51" s="36" t="s">
        <v>9</v>
      </c>
      <c r="BD51" s="37" t="s">
        <v>9</v>
      </c>
      <c r="BE51" s="38" t="s">
        <v>9</v>
      </c>
      <c r="BF51" s="37" t="s">
        <v>9</v>
      </c>
      <c r="BG51" s="38">
        <v>56</v>
      </c>
      <c r="BH51" s="39">
        <v>6.1002178649237473E-2</v>
      </c>
    </row>
    <row r="52" spans="1:60" ht="16.899999999999999" customHeight="1" x14ac:dyDescent="0.25">
      <c r="A52" s="18"/>
      <c r="B52" s="92" t="s">
        <v>156</v>
      </c>
      <c r="C52" s="93" t="s">
        <v>157</v>
      </c>
      <c r="D52" s="33">
        <v>22</v>
      </c>
      <c r="E52" s="34" t="s">
        <v>154</v>
      </c>
      <c r="F52" s="35" t="s">
        <v>403</v>
      </c>
      <c r="G52" s="36" t="s">
        <v>9</v>
      </c>
      <c r="H52" s="37" t="s">
        <v>9</v>
      </c>
      <c r="I52" s="38" t="s">
        <v>9</v>
      </c>
      <c r="J52" s="37" t="s">
        <v>9</v>
      </c>
      <c r="K52" s="38">
        <v>0</v>
      </c>
      <c r="L52" s="39">
        <v>0</v>
      </c>
      <c r="M52" s="40" t="s">
        <v>9</v>
      </c>
      <c r="N52" s="41" t="s">
        <v>9</v>
      </c>
      <c r="O52" s="42" t="s">
        <v>9</v>
      </c>
      <c r="P52" s="41" t="s">
        <v>9</v>
      </c>
      <c r="Q52" s="42">
        <v>3</v>
      </c>
      <c r="R52" s="43">
        <v>5.5762081784386614E-3</v>
      </c>
      <c r="S52" s="36" t="s">
        <v>9</v>
      </c>
      <c r="T52" s="37" t="s">
        <v>9</v>
      </c>
      <c r="U52" s="38" t="s">
        <v>9</v>
      </c>
      <c r="V52" s="37" t="s">
        <v>9</v>
      </c>
      <c r="W52" s="38">
        <v>1</v>
      </c>
      <c r="X52" s="39">
        <v>2.0325203252032522E-3</v>
      </c>
      <c r="Y52" s="40" t="s">
        <v>9</v>
      </c>
      <c r="Z52" s="41" t="s">
        <v>9</v>
      </c>
      <c r="AA52" s="42" t="s">
        <v>9</v>
      </c>
      <c r="AB52" s="41" t="s">
        <v>9</v>
      </c>
      <c r="AC52" s="42">
        <v>1</v>
      </c>
      <c r="AD52" s="43">
        <v>1.8214936247723133E-3</v>
      </c>
      <c r="AE52" s="36" t="s">
        <v>9</v>
      </c>
      <c r="AF52" s="37" t="s">
        <v>9</v>
      </c>
      <c r="AG52" s="38" t="s">
        <v>9</v>
      </c>
      <c r="AH52" s="37" t="s">
        <v>9</v>
      </c>
      <c r="AI52" s="38">
        <v>2</v>
      </c>
      <c r="AJ52" s="39">
        <v>3.9138943248532287E-3</v>
      </c>
      <c r="AK52" s="40" t="s">
        <v>9</v>
      </c>
      <c r="AL52" s="41" t="s">
        <v>9</v>
      </c>
      <c r="AM52" s="42" t="s">
        <v>9</v>
      </c>
      <c r="AN52" s="41" t="s">
        <v>9</v>
      </c>
      <c r="AO52" s="42">
        <v>1</v>
      </c>
      <c r="AP52" s="43">
        <v>1.4347202295552368E-3</v>
      </c>
      <c r="AQ52" s="36" t="s">
        <v>9</v>
      </c>
      <c r="AR52" s="37" t="s">
        <v>9</v>
      </c>
      <c r="AS52" s="38" t="s">
        <v>9</v>
      </c>
      <c r="AT52" s="37" t="s">
        <v>9</v>
      </c>
      <c r="AU52" s="38">
        <v>0</v>
      </c>
      <c r="AV52" s="39">
        <v>0</v>
      </c>
      <c r="AW52" s="40" t="s">
        <v>9</v>
      </c>
      <c r="AX52" s="41" t="s">
        <v>9</v>
      </c>
      <c r="AY52" s="42" t="s">
        <v>9</v>
      </c>
      <c r="AZ52" s="41" t="s">
        <v>9</v>
      </c>
      <c r="BA52" s="42">
        <v>8</v>
      </c>
      <c r="BB52" s="43">
        <v>2.1592442645074223E-3</v>
      </c>
      <c r="BC52" s="36" t="s">
        <v>9</v>
      </c>
      <c r="BD52" s="37" t="s">
        <v>9</v>
      </c>
      <c r="BE52" s="38" t="s">
        <v>9</v>
      </c>
      <c r="BF52" s="37" t="s">
        <v>9</v>
      </c>
      <c r="BG52" s="38">
        <v>2</v>
      </c>
      <c r="BH52" s="39">
        <v>2.1786492374727671E-3</v>
      </c>
    </row>
    <row r="53" spans="1:60" ht="17.100000000000001" customHeight="1" x14ac:dyDescent="0.25">
      <c r="A53" s="18"/>
      <c r="B53" s="92" t="s">
        <v>156</v>
      </c>
      <c r="C53" s="93" t="s">
        <v>157</v>
      </c>
      <c r="D53" s="44">
        <v>23</v>
      </c>
      <c r="E53" s="45" t="s">
        <v>155</v>
      </c>
      <c r="F53" s="46" t="s">
        <v>403</v>
      </c>
      <c r="G53" s="47" t="s">
        <v>9</v>
      </c>
      <c r="H53" s="48" t="s">
        <v>9</v>
      </c>
      <c r="I53" s="49" t="s">
        <v>9</v>
      </c>
      <c r="J53" s="48" t="s">
        <v>9</v>
      </c>
      <c r="K53" s="49">
        <v>144</v>
      </c>
      <c r="L53" s="50">
        <v>0.16881594372801875</v>
      </c>
      <c r="M53" s="51" t="s">
        <v>9</v>
      </c>
      <c r="N53" s="52" t="s">
        <v>9</v>
      </c>
      <c r="O53" s="53" t="s">
        <v>9</v>
      </c>
      <c r="P53" s="52" t="s">
        <v>9</v>
      </c>
      <c r="Q53" s="53">
        <v>106</v>
      </c>
      <c r="R53" s="54">
        <v>0.19702602230483271</v>
      </c>
      <c r="S53" s="47" t="s">
        <v>9</v>
      </c>
      <c r="T53" s="48" t="s">
        <v>9</v>
      </c>
      <c r="U53" s="49" t="s">
        <v>9</v>
      </c>
      <c r="V53" s="48" t="s">
        <v>9</v>
      </c>
      <c r="W53" s="49">
        <v>89</v>
      </c>
      <c r="X53" s="50">
        <v>0.18089430894308944</v>
      </c>
      <c r="Y53" s="51" t="s">
        <v>9</v>
      </c>
      <c r="Z53" s="52" t="s">
        <v>9</v>
      </c>
      <c r="AA53" s="53" t="s">
        <v>9</v>
      </c>
      <c r="AB53" s="52" t="s">
        <v>9</v>
      </c>
      <c r="AC53" s="53">
        <v>120</v>
      </c>
      <c r="AD53" s="54">
        <v>0.21857923497267759</v>
      </c>
      <c r="AE53" s="47" t="s">
        <v>9</v>
      </c>
      <c r="AF53" s="48" t="s">
        <v>9</v>
      </c>
      <c r="AG53" s="49" t="s">
        <v>9</v>
      </c>
      <c r="AH53" s="48" t="s">
        <v>9</v>
      </c>
      <c r="AI53" s="49">
        <v>106</v>
      </c>
      <c r="AJ53" s="50">
        <v>0.20743639921722112</v>
      </c>
      <c r="AK53" s="51" t="s">
        <v>9</v>
      </c>
      <c r="AL53" s="52" t="s">
        <v>9</v>
      </c>
      <c r="AM53" s="53" t="s">
        <v>9</v>
      </c>
      <c r="AN53" s="52" t="s">
        <v>9</v>
      </c>
      <c r="AO53" s="53">
        <v>152</v>
      </c>
      <c r="AP53" s="54">
        <v>0.21807747489239598</v>
      </c>
      <c r="AQ53" s="47" t="s">
        <v>9</v>
      </c>
      <c r="AR53" s="48" t="s">
        <v>9</v>
      </c>
      <c r="AS53" s="49" t="s">
        <v>9</v>
      </c>
      <c r="AT53" s="48" t="s">
        <v>9</v>
      </c>
      <c r="AU53" s="49">
        <v>11</v>
      </c>
      <c r="AV53" s="50">
        <v>0.16923076923076924</v>
      </c>
      <c r="AW53" s="51" t="s">
        <v>9</v>
      </c>
      <c r="AX53" s="52" t="s">
        <v>9</v>
      </c>
      <c r="AY53" s="53" t="s">
        <v>9</v>
      </c>
      <c r="AZ53" s="52" t="s">
        <v>9</v>
      </c>
      <c r="BA53" s="53">
        <v>728</v>
      </c>
      <c r="BB53" s="54">
        <v>0.19649122807017544</v>
      </c>
      <c r="BC53" s="47" t="s">
        <v>9</v>
      </c>
      <c r="BD53" s="48" t="s">
        <v>9</v>
      </c>
      <c r="BE53" s="49" t="s">
        <v>9</v>
      </c>
      <c r="BF53" s="48" t="s">
        <v>9</v>
      </c>
      <c r="BG53" s="49">
        <v>272</v>
      </c>
      <c r="BH53" s="50">
        <v>0.29629629629629628</v>
      </c>
    </row>
    <row r="54" spans="1:60" ht="17.100000000000001" customHeight="1" x14ac:dyDescent="0.25">
      <c r="A54" s="18"/>
      <c r="B54" s="92" t="s">
        <v>158</v>
      </c>
      <c r="C54" s="93" t="s">
        <v>159</v>
      </c>
      <c r="D54" s="55">
        <v>1</v>
      </c>
      <c r="E54" s="56" t="s">
        <v>133</v>
      </c>
      <c r="F54" s="57" t="s">
        <v>403</v>
      </c>
      <c r="G54" s="58" t="s">
        <v>9</v>
      </c>
      <c r="H54" s="59" t="s">
        <v>9</v>
      </c>
      <c r="I54" s="60" t="s">
        <v>9</v>
      </c>
      <c r="J54" s="59" t="s">
        <v>9</v>
      </c>
      <c r="K54" s="60">
        <v>5</v>
      </c>
      <c r="L54" s="61">
        <v>5.170630816959669E-3</v>
      </c>
      <c r="M54" s="62" t="s">
        <v>9</v>
      </c>
      <c r="N54" s="63" t="s">
        <v>9</v>
      </c>
      <c r="O54" s="64" t="s">
        <v>9</v>
      </c>
      <c r="P54" s="63" t="s">
        <v>9</v>
      </c>
      <c r="Q54" s="64">
        <v>54</v>
      </c>
      <c r="R54" s="65">
        <v>9.1216216216216214E-2</v>
      </c>
      <c r="S54" s="58" t="s">
        <v>9</v>
      </c>
      <c r="T54" s="59" t="s">
        <v>9</v>
      </c>
      <c r="U54" s="60" t="s">
        <v>9</v>
      </c>
      <c r="V54" s="59" t="s">
        <v>9</v>
      </c>
      <c r="W54" s="60">
        <v>1</v>
      </c>
      <c r="X54" s="61">
        <v>1.976284584980237E-3</v>
      </c>
      <c r="Y54" s="62" t="s">
        <v>9</v>
      </c>
      <c r="Z54" s="63" t="s">
        <v>9</v>
      </c>
      <c r="AA54" s="64" t="s">
        <v>9</v>
      </c>
      <c r="AB54" s="63" t="s">
        <v>9</v>
      </c>
      <c r="AC54" s="64">
        <v>1</v>
      </c>
      <c r="AD54" s="65">
        <v>1.5625000000000001E-3</v>
      </c>
      <c r="AE54" s="58" t="s">
        <v>9</v>
      </c>
      <c r="AF54" s="59" t="s">
        <v>9</v>
      </c>
      <c r="AG54" s="60" t="s">
        <v>9</v>
      </c>
      <c r="AH54" s="59" t="s">
        <v>9</v>
      </c>
      <c r="AI54" s="60">
        <v>0</v>
      </c>
      <c r="AJ54" s="61">
        <v>0</v>
      </c>
      <c r="AK54" s="62" t="s">
        <v>9</v>
      </c>
      <c r="AL54" s="63" t="s">
        <v>9</v>
      </c>
      <c r="AM54" s="64" t="s">
        <v>9</v>
      </c>
      <c r="AN54" s="63" t="s">
        <v>9</v>
      </c>
      <c r="AO54" s="64">
        <v>0</v>
      </c>
      <c r="AP54" s="65">
        <v>0</v>
      </c>
      <c r="AQ54" s="58" t="s">
        <v>9</v>
      </c>
      <c r="AR54" s="59" t="s">
        <v>9</v>
      </c>
      <c r="AS54" s="60" t="s">
        <v>9</v>
      </c>
      <c r="AT54" s="59" t="s">
        <v>9</v>
      </c>
      <c r="AU54" s="60">
        <v>11</v>
      </c>
      <c r="AV54" s="61">
        <v>0.171875</v>
      </c>
      <c r="AW54" s="62" t="s">
        <v>9</v>
      </c>
      <c r="AX54" s="63" t="s">
        <v>9</v>
      </c>
      <c r="AY54" s="64" t="s">
        <v>9</v>
      </c>
      <c r="AZ54" s="63" t="s">
        <v>9</v>
      </c>
      <c r="BA54" s="64">
        <v>72</v>
      </c>
      <c r="BB54" s="65">
        <v>1.759100903982409E-2</v>
      </c>
      <c r="BC54" s="58" t="s">
        <v>9</v>
      </c>
      <c r="BD54" s="59" t="s">
        <v>9</v>
      </c>
      <c r="BE54" s="60" t="s">
        <v>9</v>
      </c>
      <c r="BF54" s="59" t="s">
        <v>9</v>
      </c>
      <c r="BG54" s="60">
        <v>0</v>
      </c>
      <c r="BH54" s="61">
        <v>0</v>
      </c>
    </row>
    <row r="55" spans="1:60" ht="17.100000000000001" customHeight="1" x14ac:dyDescent="0.25">
      <c r="A55" s="18"/>
      <c r="B55" s="92" t="s">
        <v>158</v>
      </c>
      <c r="C55" s="93" t="s">
        <v>159</v>
      </c>
      <c r="D55" s="33">
        <v>2</v>
      </c>
      <c r="E55" s="34" t="s">
        <v>134</v>
      </c>
      <c r="F55" s="35" t="s">
        <v>403</v>
      </c>
      <c r="G55" s="36" t="s">
        <v>9</v>
      </c>
      <c r="H55" s="37" t="s">
        <v>9</v>
      </c>
      <c r="I55" s="38" t="s">
        <v>9</v>
      </c>
      <c r="J55" s="37" t="s">
        <v>9</v>
      </c>
      <c r="K55" s="38">
        <v>1</v>
      </c>
      <c r="L55" s="39">
        <v>1.0341261633919339E-3</v>
      </c>
      <c r="M55" s="40" t="s">
        <v>9</v>
      </c>
      <c r="N55" s="41" t="s">
        <v>9</v>
      </c>
      <c r="O55" s="42" t="s">
        <v>9</v>
      </c>
      <c r="P55" s="41" t="s">
        <v>9</v>
      </c>
      <c r="Q55" s="42">
        <v>120</v>
      </c>
      <c r="R55" s="43">
        <v>0.20270270270270271</v>
      </c>
      <c r="S55" s="36" t="s">
        <v>9</v>
      </c>
      <c r="T55" s="37" t="s">
        <v>9</v>
      </c>
      <c r="U55" s="38" t="s">
        <v>9</v>
      </c>
      <c r="V55" s="37" t="s">
        <v>9</v>
      </c>
      <c r="W55" s="38">
        <v>0</v>
      </c>
      <c r="X55" s="39">
        <v>0</v>
      </c>
      <c r="Y55" s="40" t="s">
        <v>9</v>
      </c>
      <c r="Z55" s="41" t="s">
        <v>9</v>
      </c>
      <c r="AA55" s="42" t="s">
        <v>9</v>
      </c>
      <c r="AB55" s="41" t="s">
        <v>9</v>
      </c>
      <c r="AC55" s="42">
        <v>1</v>
      </c>
      <c r="AD55" s="43">
        <v>1.5625000000000001E-3</v>
      </c>
      <c r="AE55" s="36" t="s">
        <v>9</v>
      </c>
      <c r="AF55" s="37" t="s">
        <v>9</v>
      </c>
      <c r="AG55" s="38" t="s">
        <v>9</v>
      </c>
      <c r="AH55" s="37" t="s">
        <v>9</v>
      </c>
      <c r="AI55" s="38">
        <v>0</v>
      </c>
      <c r="AJ55" s="39">
        <v>0</v>
      </c>
      <c r="AK55" s="40" t="s">
        <v>9</v>
      </c>
      <c r="AL55" s="41" t="s">
        <v>9</v>
      </c>
      <c r="AM55" s="42" t="s">
        <v>9</v>
      </c>
      <c r="AN55" s="41" t="s">
        <v>9</v>
      </c>
      <c r="AO55" s="42">
        <v>0</v>
      </c>
      <c r="AP55" s="43">
        <v>0</v>
      </c>
      <c r="AQ55" s="36" t="s">
        <v>9</v>
      </c>
      <c r="AR55" s="37" t="s">
        <v>9</v>
      </c>
      <c r="AS55" s="38" t="s">
        <v>9</v>
      </c>
      <c r="AT55" s="37" t="s">
        <v>9</v>
      </c>
      <c r="AU55" s="38">
        <v>0</v>
      </c>
      <c r="AV55" s="39">
        <v>0</v>
      </c>
      <c r="AW55" s="40" t="s">
        <v>9</v>
      </c>
      <c r="AX55" s="41" t="s">
        <v>9</v>
      </c>
      <c r="AY55" s="42" t="s">
        <v>9</v>
      </c>
      <c r="AZ55" s="41" t="s">
        <v>9</v>
      </c>
      <c r="BA55" s="42">
        <v>122</v>
      </c>
      <c r="BB55" s="43">
        <v>2.9806987539701929E-2</v>
      </c>
      <c r="BC55" s="36" t="s">
        <v>9</v>
      </c>
      <c r="BD55" s="37" t="s">
        <v>9</v>
      </c>
      <c r="BE55" s="38" t="s">
        <v>9</v>
      </c>
      <c r="BF55" s="37" t="s">
        <v>9</v>
      </c>
      <c r="BG55" s="38">
        <v>1</v>
      </c>
      <c r="BH55" s="39">
        <v>8.6730268863833475E-4</v>
      </c>
    </row>
    <row r="56" spans="1:60" ht="17.100000000000001" customHeight="1" x14ac:dyDescent="0.25">
      <c r="A56" s="18"/>
      <c r="B56" s="92" t="s">
        <v>158</v>
      </c>
      <c r="C56" s="93" t="s">
        <v>159</v>
      </c>
      <c r="D56" s="33">
        <v>3</v>
      </c>
      <c r="E56" s="34" t="s">
        <v>135</v>
      </c>
      <c r="F56" s="35" t="s">
        <v>403</v>
      </c>
      <c r="G56" s="36" t="s">
        <v>9</v>
      </c>
      <c r="H56" s="37" t="s">
        <v>9</v>
      </c>
      <c r="I56" s="38" t="s">
        <v>9</v>
      </c>
      <c r="J56" s="37" t="s">
        <v>9</v>
      </c>
      <c r="K56" s="38">
        <v>0</v>
      </c>
      <c r="L56" s="39">
        <v>0</v>
      </c>
      <c r="M56" s="40" t="s">
        <v>9</v>
      </c>
      <c r="N56" s="41" t="s">
        <v>9</v>
      </c>
      <c r="O56" s="42" t="s">
        <v>9</v>
      </c>
      <c r="P56" s="41" t="s">
        <v>9</v>
      </c>
      <c r="Q56" s="42">
        <v>31</v>
      </c>
      <c r="R56" s="43">
        <v>5.2364864864864864E-2</v>
      </c>
      <c r="S56" s="36" t="s">
        <v>9</v>
      </c>
      <c r="T56" s="37" t="s">
        <v>9</v>
      </c>
      <c r="U56" s="38" t="s">
        <v>9</v>
      </c>
      <c r="V56" s="37" t="s">
        <v>9</v>
      </c>
      <c r="W56" s="38">
        <v>59</v>
      </c>
      <c r="X56" s="39">
        <v>0.116600790513834</v>
      </c>
      <c r="Y56" s="40" t="s">
        <v>9</v>
      </c>
      <c r="Z56" s="41" t="s">
        <v>9</v>
      </c>
      <c r="AA56" s="42" t="s">
        <v>9</v>
      </c>
      <c r="AB56" s="41" t="s">
        <v>9</v>
      </c>
      <c r="AC56" s="42">
        <v>7</v>
      </c>
      <c r="AD56" s="43">
        <v>1.0937499999999999E-2</v>
      </c>
      <c r="AE56" s="36" t="s">
        <v>9</v>
      </c>
      <c r="AF56" s="37" t="s">
        <v>9</v>
      </c>
      <c r="AG56" s="38" t="s">
        <v>9</v>
      </c>
      <c r="AH56" s="37" t="s">
        <v>9</v>
      </c>
      <c r="AI56" s="38">
        <v>13</v>
      </c>
      <c r="AJ56" s="39">
        <v>2.4163568773234202E-2</v>
      </c>
      <c r="AK56" s="40" t="s">
        <v>9</v>
      </c>
      <c r="AL56" s="41" t="s">
        <v>9</v>
      </c>
      <c r="AM56" s="42" t="s">
        <v>9</v>
      </c>
      <c r="AN56" s="41" t="s">
        <v>9</v>
      </c>
      <c r="AO56" s="42">
        <v>6</v>
      </c>
      <c r="AP56" s="43">
        <v>7.6335877862595417E-3</v>
      </c>
      <c r="AQ56" s="36" t="s">
        <v>9</v>
      </c>
      <c r="AR56" s="37" t="s">
        <v>9</v>
      </c>
      <c r="AS56" s="38" t="s">
        <v>9</v>
      </c>
      <c r="AT56" s="37" t="s">
        <v>9</v>
      </c>
      <c r="AU56" s="38">
        <v>2</v>
      </c>
      <c r="AV56" s="39">
        <v>3.125E-2</v>
      </c>
      <c r="AW56" s="40" t="s">
        <v>9</v>
      </c>
      <c r="AX56" s="41" t="s">
        <v>9</v>
      </c>
      <c r="AY56" s="42" t="s">
        <v>9</v>
      </c>
      <c r="AZ56" s="41" t="s">
        <v>9</v>
      </c>
      <c r="BA56" s="42">
        <v>118</v>
      </c>
      <c r="BB56" s="43">
        <v>2.8829709259711702E-2</v>
      </c>
      <c r="BC56" s="36" t="s">
        <v>9</v>
      </c>
      <c r="BD56" s="37" t="s">
        <v>9</v>
      </c>
      <c r="BE56" s="38" t="s">
        <v>9</v>
      </c>
      <c r="BF56" s="37" t="s">
        <v>9</v>
      </c>
      <c r="BG56" s="38">
        <v>5</v>
      </c>
      <c r="BH56" s="39">
        <v>4.3365134431916736E-3</v>
      </c>
    </row>
    <row r="57" spans="1:60" ht="17.100000000000001" customHeight="1" x14ac:dyDescent="0.25">
      <c r="A57" s="18"/>
      <c r="B57" s="92" t="s">
        <v>158</v>
      </c>
      <c r="C57" s="93" t="s">
        <v>159</v>
      </c>
      <c r="D57" s="33">
        <v>4</v>
      </c>
      <c r="E57" s="34" t="s">
        <v>136</v>
      </c>
      <c r="F57" s="35" t="s">
        <v>403</v>
      </c>
      <c r="G57" s="36" t="s">
        <v>9</v>
      </c>
      <c r="H57" s="37" t="s">
        <v>9</v>
      </c>
      <c r="I57" s="38" t="s">
        <v>9</v>
      </c>
      <c r="J57" s="37" t="s">
        <v>9</v>
      </c>
      <c r="K57" s="38">
        <v>0</v>
      </c>
      <c r="L57" s="39">
        <v>0</v>
      </c>
      <c r="M57" s="40" t="s">
        <v>9</v>
      </c>
      <c r="N57" s="41" t="s">
        <v>9</v>
      </c>
      <c r="O57" s="42" t="s">
        <v>9</v>
      </c>
      <c r="P57" s="41" t="s">
        <v>9</v>
      </c>
      <c r="Q57" s="42">
        <v>6</v>
      </c>
      <c r="R57" s="43">
        <v>1.0135135135135136E-2</v>
      </c>
      <c r="S57" s="36" t="s">
        <v>9</v>
      </c>
      <c r="T57" s="37" t="s">
        <v>9</v>
      </c>
      <c r="U57" s="38" t="s">
        <v>9</v>
      </c>
      <c r="V57" s="37" t="s">
        <v>9</v>
      </c>
      <c r="W57" s="38">
        <v>74</v>
      </c>
      <c r="X57" s="39">
        <v>0.14624505928853754</v>
      </c>
      <c r="Y57" s="40" t="s">
        <v>9</v>
      </c>
      <c r="Z57" s="41" t="s">
        <v>9</v>
      </c>
      <c r="AA57" s="42" t="s">
        <v>9</v>
      </c>
      <c r="AB57" s="41" t="s">
        <v>9</v>
      </c>
      <c r="AC57" s="42">
        <v>7</v>
      </c>
      <c r="AD57" s="43">
        <v>1.0937499999999999E-2</v>
      </c>
      <c r="AE57" s="36" t="s">
        <v>9</v>
      </c>
      <c r="AF57" s="37" t="s">
        <v>9</v>
      </c>
      <c r="AG57" s="38" t="s">
        <v>9</v>
      </c>
      <c r="AH57" s="37" t="s">
        <v>9</v>
      </c>
      <c r="AI57" s="38">
        <v>22</v>
      </c>
      <c r="AJ57" s="39">
        <v>4.0892193308550186E-2</v>
      </c>
      <c r="AK57" s="40" t="s">
        <v>9</v>
      </c>
      <c r="AL57" s="41" t="s">
        <v>9</v>
      </c>
      <c r="AM57" s="42" t="s">
        <v>9</v>
      </c>
      <c r="AN57" s="41" t="s">
        <v>9</v>
      </c>
      <c r="AO57" s="42">
        <v>1</v>
      </c>
      <c r="AP57" s="43">
        <v>1.2722646310432571E-3</v>
      </c>
      <c r="AQ57" s="36" t="s">
        <v>9</v>
      </c>
      <c r="AR57" s="37" t="s">
        <v>9</v>
      </c>
      <c r="AS57" s="38" t="s">
        <v>9</v>
      </c>
      <c r="AT57" s="37" t="s">
        <v>9</v>
      </c>
      <c r="AU57" s="38">
        <v>1</v>
      </c>
      <c r="AV57" s="39">
        <v>1.5625E-2</v>
      </c>
      <c r="AW57" s="40" t="s">
        <v>9</v>
      </c>
      <c r="AX57" s="41" t="s">
        <v>9</v>
      </c>
      <c r="AY57" s="42" t="s">
        <v>9</v>
      </c>
      <c r="AZ57" s="41" t="s">
        <v>9</v>
      </c>
      <c r="BA57" s="42">
        <v>111</v>
      </c>
      <c r="BB57" s="43">
        <v>2.7119472269728804E-2</v>
      </c>
      <c r="BC57" s="36" t="s">
        <v>9</v>
      </c>
      <c r="BD57" s="37" t="s">
        <v>9</v>
      </c>
      <c r="BE57" s="38" t="s">
        <v>9</v>
      </c>
      <c r="BF57" s="37" t="s">
        <v>9</v>
      </c>
      <c r="BG57" s="38">
        <v>22</v>
      </c>
      <c r="BH57" s="39">
        <v>1.9080659150043366E-2</v>
      </c>
    </row>
    <row r="58" spans="1:60" ht="17.100000000000001" customHeight="1" x14ac:dyDescent="0.25">
      <c r="A58" s="18"/>
      <c r="B58" s="92" t="s">
        <v>158</v>
      </c>
      <c r="C58" s="93" t="s">
        <v>159</v>
      </c>
      <c r="D58" s="33">
        <v>5</v>
      </c>
      <c r="E58" s="34" t="s">
        <v>137</v>
      </c>
      <c r="F58" s="35" t="s">
        <v>403</v>
      </c>
      <c r="G58" s="36" t="s">
        <v>9</v>
      </c>
      <c r="H58" s="37" t="s">
        <v>9</v>
      </c>
      <c r="I58" s="38" t="s">
        <v>9</v>
      </c>
      <c r="J58" s="37" t="s">
        <v>9</v>
      </c>
      <c r="K58" s="38">
        <v>0</v>
      </c>
      <c r="L58" s="39">
        <v>0</v>
      </c>
      <c r="M58" s="40" t="s">
        <v>9</v>
      </c>
      <c r="N58" s="41" t="s">
        <v>9</v>
      </c>
      <c r="O58" s="42" t="s">
        <v>9</v>
      </c>
      <c r="P58" s="41" t="s">
        <v>9</v>
      </c>
      <c r="Q58" s="42">
        <v>135</v>
      </c>
      <c r="R58" s="43">
        <v>0.22804054054054054</v>
      </c>
      <c r="S58" s="36" t="s">
        <v>9</v>
      </c>
      <c r="T58" s="37" t="s">
        <v>9</v>
      </c>
      <c r="U58" s="38" t="s">
        <v>9</v>
      </c>
      <c r="V58" s="37" t="s">
        <v>9</v>
      </c>
      <c r="W58" s="38">
        <v>11</v>
      </c>
      <c r="X58" s="39">
        <v>2.1739130434782608E-2</v>
      </c>
      <c r="Y58" s="40" t="s">
        <v>9</v>
      </c>
      <c r="Z58" s="41" t="s">
        <v>9</v>
      </c>
      <c r="AA58" s="42" t="s">
        <v>9</v>
      </c>
      <c r="AB58" s="41" t="s">
        <v>9</v>
      </c>
      <c r="AC58" s="42">
        <v>0</v>
      </c>
      <c r="AD58" s="43">
        <v>0</v>
      </c>
      <c r="AE58" s="36" t="s">
        <v>9</v>
      </c>
      <c r="AF58" s="37" t="s">
        <v>9</v>
      </c>
      <c r="AG58" s="38" t="s">
        <v>9</v>
      </c>
      <c r="AH58" s="37" t="s">
        <v>9</v>
      </c>
      <c r="AI58" s="38">
        <v>2</v>
      </c>
      <c r="AJ58" s="39">
        <v>3.7174721189591076E-3</v>
      </c>
      <c r="AK58" s="40" t="s">
        <v>9</v>
      </c>
      <c r="AL58" s="41" t="s">
        <v>9</v>
      </c>
      <c r="AM58" s="42" t="s">
        <v>9</v>
      </c>
      <c r="AN58" s="41" t="s">
        <v>9</v>
      </c>
      <c r="AO58" s="42">
        <v>0</v>
      </c>
      <c r="AP58" s="43">
        <v>0</v>
      </c>
      <c r="AQ58" s="36" t="s">
        <v>9</v>
      </c>
      <c r="AR58" s="37" t="s">
        <v>9</v>
      </c>
      <c r="AS58" s="38" t="s">
        <v>9</v>
      </c>
      <c r="AT58" s="37" t="s">
        <v>9</v>
      </c>
      <c r="AU58" s="38">
        <v>0</v>
      </c>
      <c r="AV58" s="39">
        <v>0</v>
      </c>
      <c r="AW58" s="40" t="s">
        <v>9</v>
      </c>
      <c r="AX58" s="41" t="s">
        <v>9</v>
      </c>
      <c r="AY58" s="42" t="s">
        <v>9</v>
      </c>
      <c r="AZ58" s="41" t="s">
        <v>9</v>
      </c>
      <c r="BA58" s="42">
        <v>148</v>
      </c>
      <c r="BB58" s="43">
        <v>3.615929635963841E-2</v>
      </c>
      <c r="BC58" s="36" t="s">
        <v>9</v>
      </c>
      <c r="BD58" s="37" t="s">
        <v>9</v>
      </c>
      <c r="BE58" s="38" t="s">
        <v>9</v>
      </c>
      <c r="BF58" s="37" t="s">
        <v>9</v>
      </c>
      <c r="BG58" s="38">
        <v>4</v>
      </c>
      <c r="BH58" s="39">
        <v>3.469210754553339E-3</v>
      </c>
    </row>
    <row r="59" spans="1:60" ht="17.100000000000001" customHeight="1" x14ac:dyDescent="0.25">
      <c r="A59" s="18"/>
      <c r="B59" s="92" t="s">
        <v>158</v>
      </c>
      <c r="C59" s="93" t="s">
        <v>159</v>
      </c>
      <c r="D59" s="33">
        <v>6</v>
      </c>
      <c r="E59" s="34" t="s">
        <v>138</v>
      </c>
      <c r="F59" s="35" t="s">
        <v>403</v>
      </c>
      <c r="G59" s="36" t="s">
        <v>9</v>
      </c>
      <c r="H59" s="37" t="s">
        <v>9</v>
      </c>
      <c r="I59" s="38" t="s">
        <v>9</v>
      </c>
      <c r="J59" s="37" t="s">
        <v>9</v>
      </c>
      <c r="K59" s="38">
        <v>0</v>
      </c>
      <c r="L59" s="39">
        <v>0</v>
      </c>
      <c r="M59" s="40" t="s">
        <v>9</v>
      </c>
      <c r="N59" s="41" t="s">
        <v>9</v>
      </c>
      <c r="O59" s="42" t="s">
        <v>9</v>
      </c>
      <c r="P59" s="41" t="s">
        <v>9</v>
      </c>
      <c r="Q59" s="42">
        <v>36</v>
      </c>
      <c r="R59" s="43">
        <v>6.0810810810810814E-2</v>
      </c>
      <c r="S59" s="36" t="s">
        <v>9</v>
      </c>
      <c r="T59" s="37" t="s">
        <v>9</v>
      </c>
      <c r="U59" s="38" t="s">
        <v>9</v>
      </c>
      <c r="V59" s="37" t="s">
        <v>9</v>
      </c>
      <c r="W59" s="38">
        <v>289</v>
      </c>
      <c r="X59" s="39">
        <v>0.57114624505928857</v>
      </c>
      <c r="Y59" s="40" t="s">
        <v>9</v>
      </c>
      <c r="Z59" s="41" t="s">
        <v>9</v>
      </c>
      <c r="AA59" s="42" t="s">
        <v>9</v>
      </c>
      <c r="AB59" s="41" t="s">
        <v>9</v>
      </c>
      <c r="AC59" s="42">
        <v>4</v>
      </c>
      <c r="AD59" s="43">
        <v>6.2500000000000003E-3</v>
      </c>
      <c r="AE59" s="36" t="s">
        <v>9</v>
      </c>
      <c r="AF59" s="37" t="s">
        <v>9</v>
      </c>
      <c r="AG59" s="38" t="s">
        <v>9</v>
      </c>
      <c r="AH59" s="37" t="s">
        <v>9</v>
      </c>
      <c r="AI59" s="38">
        <v>26</v>
      </c>
      <c r="AJ59" s="39">
        <v>4.8327137546468404E-2</v>
      </c>
      <c r="AK59" s="40" t="s">
        <v>9</v>
      </c>
      <c r="AL59" s="41" t="s">
        <v>9</v>
      </c>
      <c r="AM59" s="42" t="s">
        <v>9</v>
      </c>
      <c r="AN59" s="41" t="s">
        <v>9</v>
      </c>
      <c r="AO59" s="42">
        <v>2</v>
      </c>
      <c r="AP59" s="43">
        <v>2.5445292620865142E-3</v>
      </c>
      <c r="AQ59" s="36" t="s">
        <v>9</v>
      </c>
      <c r="AR59" s="37" t="s">
        <v>9</v>
      </c>
      <c r="AS59" s="38" t="s">
        <v>9</v>
      </c>
      <c r="AT59" s="37" t="s">
        <v>9</v>
      </c>
      <c r="AU59" s="38">
        <v>9</v>
      </c>
      <c r="AV59" s="39">
        <v>0.140625</v>
      </c>
      <c r="AW59" s="40" t="s">
        <v>9</v>
      </c>
      <c r="AX59" s="41" t="s">
        <v>9</v>
      </c>
      <c r="AY59" s="42" t="s">
        <v>9</v>
      </c>
      <c r="AZ59" s="41" t="s">
        <v>9</v>
      </c>
      <c r="BA59" s="42">
        <v>366</v>
      </c>
      <c r="BB59" s="43">
        <v>8.9420962619105787E-2</v>
      </c>
      <c r="BC59" s="36" t="s">
        <v>9</v>
      </c>
      <c r="BD59" s="37" t="s">
        <v>9</v>
      </c>
      <c r="BE59" s="38" t="s">
        <v>9</v>
      </c>
      <c r="BF59" s="37" t="s">
        <v>9</v>
      </c>
      <c r="BG59" s="38">
        <v>7</v>
      </c>
      <c r="BH59" s="39">
        <v>6.0711188204683438E-3</v>
      </c>
    </row>
    <row r="60" spans="1:60" ht="17.100000000000001" customHeight="1" x14ac:dyDescent="0.25">
      <c r="A60" s="18"/>
      <c r="B60" s="92" t="s">
        <v>158</v>
      </c>
      <c r="C60" s="93" t="s">
        <v>159</v>
      </c>
      <c r="D60" s="33">
        <v>7</v>
      </c>
      <c r="E60" s="34" t="s">
        <v>139</v>
      </c>
      <c r="F60" s="35" t="s">
        <v>403</v>
      </c>
      <c r="G60" s="36" t="s">
        <v>9</v>
      </c>
      <c r="H60" s="37" t="s">
        <v>9</v>
      </c>
      <c r="I60" s="38" t="s">
        <v>9</v>
      </c>
      <c r="J60" s="37" t="s">
        <v>9</v>
      </c>
      <c r="K60" s="38">
        <v>0</v>
      </c>
      <c r="L60" s="39">
        <v>0</v>
      </c>
      <c r="M60" s="40" t="s">
        <v>9</v>
      </c>
      <c r="N60" s="41" t="s">
        <v>9</v>
      </c>
      <c r="O60" s="42" t="s">
        <v>9</v>
      </c>
      <c r="P60" s="41" t="s">
        <v>9</v>
      </c>
      <c r="Q60" s="42">
        <v>134</v>
      </c>
      <c r="R60" s="43">
        <v>0.22635135135135134</v>
      </c>
      <c r="S60" s="36" t="s">
        <v>9</v>
      </c>
      <c r="T60" s="37" t="s">
        <v>9</v>
      </c>
      <c r="U60" s="38" t="s">
        <v>9</v>
      </c>
      <c r="V60" s="37" t="s">
        <v>9</v>
      </c>
      <c r="W60" s="38">
        <v>0</v>
      </c>
      <c r="X60" s="39">
        <v>0</v>
      </c>
      <c r="Y60" s="40" t="s">
        <v>9</v>
      </c>
      <c r="Z60" s="41" t="s">
        <v>9</v>
      </c>
      <c r="AA60" s="42" t="s">
        <v>9</v>
      </c>
      <c r="AB60" s="41" t="s">
        <v>9</v>
      </c>
      <c r="AC60" s="42">
        <v>0</v>
      </c>
      <c r="AD60" s="43">
        <v>0</v>
      </c>
      <c r="AE60" s="36" t="s">
        <v>9</v>
      </c>
      <c r="AF60" s="37" t="s">
        <v>9</v>
      </c>
      <c r="AG60" s="38" t="s">
        <v>9</v>
      </c>
      <c r="AH60" s="37" t="s">
        <v>9</v>
      </c>
      <c r="AI60" s="38">
        <v>0</v>
      </c>
      <c r="AJ60" s="39">
        <v>0</v>
      </c>
      <c r="AK60" s="40" t="s">
        <v>9</v>
      </c>
      <c r="AL60" s="41" t="s">
        <v>9</v>
      </c>
      <c r="AM60" s="42" t="s">
        <v>9</v>
      </c>
      <c r="AN60" s="41" t="s">
        <v>9</v>
      </c>
      <c r="AO60" s="42">
        <v>0</v>
      </c>
      <c r="AP60" s="43">
        <v>0</v>
      </c>
      <c r="AQ60" s="36" t="s">
        <v>9</v>
      </c>
      <c r="AR60" s="37" t="s">
        <v>9</v>
      </c>
      <c r="AS60" s="38" t="s">
        <v>9</v>
      </c>
      <c r="AT60" s="37" t="s">
        <v>9</v>
      </c>
      <c r="AU60" s="38">
        <v>1</v>
      </c>
      <c r="AV60" s="39">
        <v>1.5625E-2</v>
      </c>
      <c r="AW60" s="40" t="s">
        <v>9</v>
      </c>
      <c r="AX60" s="41" t="s">
        <v>9</v>
      </c>
      <c r="AY60" s="42" t="s">
        <v>9</v>
      </c>
      <c r="AZ60" s="41" t="s">
        <v>9</v>
      </c>
      <c r="BA60" s="42">
        <v>135</v>
      </c>
      <c r="BB60" s="43">
        <v>3.2983141949670169E-2</v>
      </c>
      <c r="BC60" s="36" t="s">
        <v>9</v>
      </c>
      <c r="BD60" s="37" t="s">
        <v>9</v>
      </c>
      <c r="BE60" s="38" t="s">
        <v>9</v>
      </c>
      <c r="BF60" s="37" t="s">
        <v>9</v>
      </c>
      <c r="BG60" s="38">
        <v>4</v>
      </c>
      <c r="BH60" s="39">
        <v>3.469210754553339E-3</v>
      </c>
    </row>
    <row r="61" spans="1:60" ht="17.100000000000001" customHeight="1" x14ac:dyDescent="0.25">
      <c r="A61" s="18"/>
      <c r="B61" s="92" t="s">
        <v>158</v>
      </c>
      <c r="C61" s="93" t="s">
        <v>159</v>
      </c>
      <c r="D61" s="33">
        <v>8</v>
      </c>
      <c r="E61" s="34" t="s">
        <v>140</v>
      </c>
      <c r="F61" s="35" t="s">
        <v>403</v>
      </c>
      <c r="G61" s="36" t="s">
        <v>9</v>
      </c>
      <c r="H61" s="37" t="s">
        <v>9</v>
      </c>
      <c r="I61" s="38" t="s">
        <v>9</v>
      </c>
      <c r="J61" s="37" t="s">
        <v>9</v>
      </c>
      <c r="K61" s="38">
        <v>0</v>
      </c>
      <c r="L61" s="39">
        <v>0</v>
      </c>
      <c r="M61" s="40" t="s">
        <v>9</v>
      </c>
      <c r="N61" s="41" t="s">
        <v>9</v>
      </c>
      <c r="O61" s="42" t="s">
        <v>9</v>
      </c>
      <c r="P61" s="41" t="s">
        <v>9</v>
      </c>
      <c r="Q61" s="42">
        <v>3</v>
      </c>
      <c r="R61" s="43">
        <v>5.0675675675675678E-3</v>
      </c>
      <c r="S61" s="36" t="s">
        <v>9</v>
      </c>
      <c r="T61" s="37" t="s">
        <v>9</v>
      </c>
      <c r="U61" s="38" t="s">
        <v>9</v>
      </c>
      <c r="V61" s="37" t="s">
        <v>9</v>
      </c>
      <c r="W61" s="38">
        <v>3</v>
      </c>
      <c r="X61" s="39">
        <v>5.9288537549407111E-3</v>
      </c>
      <c r="Y61" s="40" t="s">
        <v>9</v>
      </c>
      <c r="Z61" s="41" t="s">
        <v>9</v>
      </c>
      <c r="AA61" s="42" t="s">
        <v>9</v>
      </c>
      <c r="AB61" s="41" t="s">
        <v>9</v>
      </c>
      <c r="AC61" s="42">
        <v>91</v>
      </c>
      <c r="AD61" s="43">
        <v>0.14218749999999999</v>
      </c>
      <c r="AE61" s="36" t="s">
        <v>9</v>
      </c>
      <c r="AF61" s="37" t="s">
        <v>9</v>
      </c>
      <c r="AG61" s="38" t="s">
        <v>9</v>
      </c>
      <c r="AH61" s="37" t="s">
        <v>9</v>
      </c>
      <c r="AI61" s="38">
        <v>3</v>
      </c>
      <c r="AJ61" s="39">
        <v>5.5762081784386614E-3</v>
      </c>
      <c r="AK61" s="40" t="s">
        <v>9</v>
      </c>
      <c r="AL61" s="41" t="s">
        <v>9</v>
      </c>
      <c r="AM61" s="42" t="s">
        <v>9</v>
      </c>
      <c r="AN61" s="41" t="s">
        <v>9</v>
      </c>
      <c r="AO61" s="42">
        <v>7</v>
      </c>
      <c r="AP61" s="43">
        <v>8.9058524173027988E-3</v>
      </c>
      <c r="AQ61" s="36" t="s">
        <v>9</v>
      </c>
      <c r="AR61" s="37" t="s">
        <v>9</v>
      </c>
      <c r="AS61" s="38" t="s">
        <v>9</v>
      </c>
      <c r="AT61" s="37" t="s">
        <v>9</v>
      </c>
      <c r="AU61" s="38">
        <v>0</v>
      </c>
      <c r="AV61" s="39">
        <v>0</v>
      </c>
      <c r="AW61" s="40" t="s">
        <v>9</v>
      </c>
      <c r="AX61" s="41" t="s">
        <v>9</v>
      </c>
      <c r="AY61" s="42" t="s">
        <v>9</v>
      </c>
      <c r="AZ61" s="41" t="s">
        <v>9</v>
      </c>
      <c r="BA61" s="42">
        <v>107</v>
      </c>
      <c r="BB61" s="43">
        <v>2.6142193989738577E-2</v>
      </c>
      <c r="BC61" s="36" t="s">
        <v>9</v>
      </c>
      <c r="BD61" s="37" t="s">
        <v>9</v>
      </c>
      <c r="BE61" s="38" t="s">
        <v>9</v>
      </c>
      <c r="BF61" s="37" t="s">
        <v>9</v>
      </c>
      <c r="BG61" s="38">
        <v>51</v>
      </c>
      <c r="BH61" s="39">
        <v>4.4232437120555072E-2</v>
      </c>
    </row>
    <row r="62" spans="1:60" ht="17.100000000000001" customHeight="1" x14ac:dyDescent="0.25">
      <c r="A62" s="18"/>
      <c r="B62" s="92" t="s">
        <v>158</v>
      </c>
      <c r="C62" s="93" t="s">
        <v>159</v>
      </c>
      <c r="D62" s="33">
        <v>9</v>
      </c>
      <c r="E62" s="34" t="s">
        <v>141</v>
      </c>
      <c r="F62" s="35" t="s">
        <v>403</v>
      </c>
      <c r="G62" s="36" t="s">
        <v>9</v>
      </c>
      <c r="H62" s="37" t="s">
        <v>9</v>
      </c>
      <c r="I62" s="38" t="s">
        <v>9</v>
      </c>
      <c r="J62" s="37" t="s">
        <v>9</v>
      </c>
      <c r="K62" s="38">
        <v>0</v>
      </c>
      <c r="L62" s="39">
        <v>0</v>
      </c>
      <c r="M62" s="40" t="s">
        <v>9</v>
      </c>
      <c r="N62" s="41" t="s">
        <v>9</v>
      </c>
      <c r="O62" s="42" t="s">
        <v>9</v>
      </c>
      <c r="P62" s="41" t="s">
        <v>9</v>
      </c>
      <c r="Q62" s="42">
        <v>0</v>
      </c>
      <c r="R62" s="43">
        <v>0</v>
      </c>
      <c r="S62" s="36" t="s">
        <v>9</v>
      </c>
      <c r="T62" s="37" t="s">
        <v>9</v>
      </c>
      <c r="U62" s="38" t="s">
        <v>9</v>
      </c>
      <c r="V62" s="37" t="s">
        <v>9</v>
      </c>
      <c r="W62" s="38">
        <v>0</v>
      </c>
      <c r="X62" s="39">
        <v>0</v>
      </c>
      <c r="Y62" s="40" t="s">
        <v>9</v>
      </c>
      <c r="Z62" s="41" t="s">
        <v>9</v>
      </c>
      <c r="AA62" s="42" t="s">
        <v>9</v>
      </c>
      <c r="AB62" s="41" t="s">
        <v>9</v>
      </c>
      <c r="AC62" s="42">
        <v>0</v>
      </c>
      <c r="AD62" s="43">
        <v>0</v>
      </c>
      <c r="AE62" s="36" t="s">
        <v>9</v>
      </c>
      <c r="AF62" s="37" t="s">
        <v>9</v>
      </c>
      <c r="AG62" s="38" t="s">
        <v>9</v>
      </c>
      <c r="AH62" s="37" t="s">
        <v>9</v>
      </c>
      <c r="AI62" s="38">
        <v>0</v>
      </c>
      <c r="AJ62" s="39">
        <v>0</v>
      </c>
      <c r="AK62" s="40" t="s">
        <v>9</v>
      </c>
      <c r="AL62" s="41" t="s">
        <v>9</v>
      </c>
      <c r="AM62" s="42" t="s">
        <v>9</v>
      </c>
      <c r="AN62" s="41" t="s">
        <v>9</v>
      </c>
      <c r="AO62" s="42">
        <v>72</v>
      </c>
      <c r="AP62" s="43">
        <v>9.1603053435114504E-2</v>
      </c>
      <c r="AQ62" s="36" t="s">
        <v>9</v>
      </c>
      <c r="AR62" s="37" t="s">
        <v>9</v>
      </c>
      <c r="AS62" s="38" t="s">
        <v>9</v>
      </c>
      <c r="AT62" s="37" t="s">
        <v>9</v>
      </c>
      <c r="AU62" s="38">
        <v>4</v>
      </c>
      <c r="AV62" s="39">
        <v>6.25E-2</v>
      </c>
      <c r="AW62" s="40" t="s">
        <v>9</v>
      </c>
      <c r="AX62" s="41" t="s">
        <v>9</v>
      </c>
      <c r="AY62" s="42" t="s">
        <v>9</v>
      </c>
      <c r="AZ62" s="41" t="s">
        <v>9</v>
      </c>
      <c r="BA62" s="42">
        <v>76</v>
      </c>
      <c r="BB62" s="43">
        <v>1.8568287319814317E-2</v>
      </c>
      <c r="BC62" s="36" t="s">
        <v>9</v>
      </c>
      <c r="BD62" s="37" t="s">
        <v>9</v>
      </c>
      <c r="BE62" s="38" t="s">
        <v>9</v>
      </c>
      <c r="BF62" s="37" t="s">
        <v>9</v>
      </c>
      <c r="BG62" s="38">
        <v>39</v>
      </c>
      <c r="BH62" s="39">
        <v>3.3824804856895055E-2</v>
      </c>
    </row>
    <row r="63" spans="1:60" ht="17.100000000000001" customHeight="1" x14ac:dyDescent="0.25">
      <c r="A63" s="18"/>
      <c r="B63" s="92" t="s">
        <v>158</v>
      </c>
      <c r="C63" s="93" t="s">
        <v>159</v>
      </c>
      <c r="D63" s="33">
        <v>10</v>
      </c>
      <c r="E63" s="34" t="s">
        <v>142</v>
      </c>
      <c r="F63" s="35" t="s">
        <v>403</v>
      </c>
      <c r="G63" s="36" t="s">
        <v>9</v>
      </c>
      <c r="H63" s="37" t="s">
        <v>9</v>
      </c>
      <c r="I63" s="38" t="s">
        <v>9</v>
      </c>
      <c r="J63" s="37" t="s">
        <v>9</v>
      </c>
      <c r="K63" s="38">
        <v>0</v>
      </c>
      <c r="L63" s="39">
        <v>0</v>
      </c>
      <c r="M63" s="40" t="s">
        <v>9</v>
      </c>
      <c r="N63" s="41" t="s">
        <v>9</v>
      </c>
      <c r="O63" s="42" t="s">
        <v>9</v>
      </c>
      <c r="P63" s="41" t="s">
        <v>9</v>
      </c>
      <c r="Q63" s="42">
        <v>0</v>
      </c>
      <c r="R63" s="43">
        <v>0</v>
      </c>
      <c r="S63" s="36" t="s">
        <v>9</v>
      </c>
      <c r="T63" s="37" t="s">
        <v>9</v>
      </c>
      <c r="U63" s="38" t="s">
        <v>9</v>
      </c>
      <c r="V63" s="37" t="s">
        <v>9</v>
      </c>
      <c r="W63" s="38">
        <v>0</v>
      </c>
      <c r="X63" s="39">
        <v>0</v>
      </c>
      <c r="Y63" s="40" t="s">
        <v>9</v>
      </c>
      <c r="Z63" s="41" t="s">
        <v>9</v>
      </c>
      <c r="AA63" s="42" t="s">
        <v>9</v>
      </c>
      <c r="AB63" s="41" t="s">
        <v>9</v>
      </c>
      <c r="AC63" s="42">
        <v>0</v>
      </c>
      <c r="AD63" s="43">
        <v>0</v>
      </c>
      <c r="AE63" s="36" t="s">
        <v>9</v>
      </c>
      <c r="AF63" s="37" t="s">
        <v>9</v>
      </c>
      <c r="AG63" s="38" t="s">
        <v>9</v>
      </c>
      <c r="AH63" s="37" t="s">
        <v>9</v>
      </c>
      <c r="AI63" s="38">
        <v>44</v>
      </c>
      <c r="AJ63" s="39">
        <v>8.1784386617100371E-2</v>
      </c>
      <c r="AK63" s="40" t="s">
        <v>9</v>
      </c>
      <c r="AL63" s="41" t="s">
        <v>9</v>
      </c>
      <c r="AM63" s="42" t="s">
        <v>9</v>
      </c>
      <c r="AN63" s="41" t="s">
        <v>9</v>
      </c>
      <c r="AO63" s="42">
        <v>12</v>
      </c>
      <c r="AP63" s="43">
        <v>1.5267175572519083E-2</v>
      </c>
      <c r="AQ63" s="36" t="s">
        <v>9</v>
      </c>
      <c r="AR63" s="37" t="s">
        <v>9</v>
      </c>
      <c r="AS63" s="38" t="s">
        <v>9</v>
      </c>
      <c r="AT63" s="37" t="s">
        <v>9</v>
      </c>
      <c r="AU63" s="38">
        <v>4</v>
      </c>
      <c r="AV63" s="39">
        <v>6.25E-2</v>
      </c>
      <c r="AW63" s="40" t="s">
        <v>9</v>
      </c>
      <c r="AX63" s="41" t="s">
        <v>9</v>
      </c>
      <c r="AY63" s="42" t="s">
        <v>9</v>
      </c>
      <c r="AZ63" s="41" t="s">
        <v>9</v>
      </c>
      <c r="BA63" s="42">
        <v>60</v>
      </c>
      <c r="BB63" s="43">
        <v>1.4659174199853409E-2</v>
      </c>
      <c r="BC63" s="36" t="s">
        <v>9</v>
      </c>
      <c r="BD63" s="37" t="s">
        <v>9</v>
      </c>
      <c r="BE63" s="38" t="s">
        <v>9</v>
      </c>
      <c r="BF63" s="37" t="s">
        <v>9</v>
      </c>
      <c r="BG63" s="38">
        <v>36</v>
      </c>
      <c r="BH63" s="39">
        <v>3.1222896790980052E-2</v>
      </c>
    </row>
    <row r="64" spans="1:60" ht="17.100000000000001" customHeight="1" x14ac:dyDescent="0.25">
      <c r="A64" s="18"/>
      <c r="B64" s="92" t="s">
        <v>158</v>
      </c>
      <c r="C64" s="93" t="s">
        <v>159</v>
      </c>
      <c r="D64" s="33">
        <v>11</v>
      </c>
      <c r="E64" s="34" t="s">
        <v>143</v>
      </c>
      <c r="F64" s="35" t="s">
        <v>403</v>
      </c>
      <c r="G64" s="36" t="s">
        <v>9</v>
      </c>
      <c r="H64" s="37" t="s">
        <v>9</v>
      </c>
      <c r="I64" s="38" t="s">
        <v>9</v>
      </c>
      <c r="J64" s="37" t="s">
        <v>9</v>
      </c>
      <c r="K64" s="38">
        <v>0</v>
      </c>
      <c r="L64" s="39">
        <v>0</v>
      </c>
      <c r="M64" s="40" t="s">
        <v>9</v>
      </c>
      <c r="N64" s="41" t="s">
        <v>9</v>
      </c>
      <c r="O64" s="42" t="s">
        <v>9</v>
      </c>
      <c r="P64" s="41" t="s">
        <v>9</v>
      </c>
      <c r="Q64" s="42">
        <v>0</v>
      </c>
      <c r="R64" s="43">
        <v>0</v>
      </c>
      <c r="S64" s="36" t="s">
        <v>9</v>
      </c>
      <c r="T64" s="37" t="s">
        <v>9</v>
      </c>
      <c r="U64" s="38" t="s">
        <v>9</v>
      </c>
      <c r="V64" s="37" t="s">
        <v>9</v>
      </c>
      <c r="W64" s="38">
        <v>3</v>
      </c>
      <c r="X64" s="39">
        <v>5.9288537549407111E-3</v>
      </c>
      <c r="Y64" s="40" t="s">
        <v>9</v>
      </c>
      <c r="Z64" s="41" t="s">
        <v>9</v>
      </c>
      <c r="AA64" s="42" t="s">
        <v>9</v>
      </c>
      <c r="AB64" s="41" t="s">
        <v>9</v>
      </c>
      <c r="AC64" s="42">
        <v>19</v>
      </c>
      <c r="AD64" s="43">
        <v>2.9687499999999999E-2</v>
      </c>
      <c r="AE64" s="36" t="s">
        <v>9</v>
      </c>
      <c r="AF64" s="37" t="s">
        <v>9</v>
      </c>
      <c r="AG64" s="38" t="s">
        <v>9</v>
      </c>
      <c r="AH64" s="37" t="s">
        <v>9</v>
      </c>
      <c r="AI64" s="38">
        <v>66</v>
      </c>
      <c r="AJ64" s="39">
        <v>0.12267657992565056</v>
      </c>
      <c r="AK64" s="40" t="s">
        <v>9</v>
      </c>
      <c r="AL64" s="41" t="s">
        <v>9</v>
      </c>
      <c r="AM64" s="42" t="s">
        <v>9</v>
      </c>
      <c r="AN64" s="41" t="s">
        <v>9</v>
      </c>
      <c r="AO64" s="42">
        <v>2</v>
      </c>
      <c r="AP64" s="43">
        <v>2.5445292620865142E-3</v>
      </c>
      <c r="AQ64" s="36" t="s">
        <v>9</v>
      </c>
      <c r="AR64" s="37" t="s">
        <v>9</v>
      </c>
      <c r="AS64" s="38" t="s">
        <v>9</v>
      </c>
      <c r="AT64" s="37" t="s">
        <v>9</v>
      </c>
      <c r="AU64" s="38">
        <v>0</v>
      </c>
      <c r="AV64" s="39">
        <v>0</v>
      </c>
      <c r="AW64" s="40" t="s">
        <v>9</v>
      </c>
      <c r="AX64" s="41" t="s">
        <v>9</v>
      </c>
      <c r="AY64" s="42" t="s">
        <v>9</v>
      </c>
      <c r="AZ64" s="41" t="s">
        <v>9</v>
      </c>
      <c r="BA64" s="42">
        <v>90</v>
      </c>
      <c r="BB64" s="43">
        <v>2.1988761299780113E-2</v>
      </c>
      <c r="BC64" s="36" t="s">
        <v>9</v>
      </c>
      <c r="BD64" s="37" t="s">
        <v>9</v>
      </c>
      <c r="BE64" s="38" t="s">
        <v>9</v>
      </c>
      <c r="BF64" s="37" t="s">
        <v>9</v>
      </c>
      <c r="BG64" s="38">
        <v>21</v>
      </c>
      <c r="BH64" s="39">
        <v>1.8213356461405029E-2</v>
      </c>
    </row>
    <row r="65" spans="1:60" ht="17.100000000000001" customHeight="1" x14ac:dyDescent="0.25">
      <c r="A65" s="18"/>
      <c r="B65" s="92" t="s">
        <v>158</v>
      </c>
      <c r="C65" s="93" t="s">
        <v>159</v>
      </c>
      <c r="D65" s="33">
        <v>12</v>
      </c>
      <c r="E65" s="34" t="s">
        <v>144</v>
      </c>
      <c r="F65" s="35" t="s">
        <v>403</v>
      </c>
      <c r="G65" s="36" t="s">
        <v>9</v>
      </c>
      <c r="H65" s="37" t="s">
        <v>9</v>
      </c>
      <c r="I65" s="38" t="s">
        <v>9</v>
      </c>
      <c r="J65" s="37" t="s">
        <v>9</v>
      </c>
      <c r="K65" s="38">
        <v>0</v>
      </c>
      <c r="L65" s="39">
        <v>0</v>
      </c>
      <c r="M65" s="40" t="s">
        <v>9</v>
      </c>
      <c r="N65" s="41" t="s">
        <v>9</v>
      </c>
      <c r="O65" s="42" t="s">
        <v>9</v>
      </c>
      <c r="P65" s="41" t="s">
        <v>9</v>
      </c>
      <c r="Q65" s="42">
        <v>0</v>
      </c>
      <c r="R65" s="43">
        <v>0</v>
      </c>
      <c r="S65" s="36" t="s">
        <v>9</v>
      </c>
      <c r="T65" s="37" t="s">
        <v>9</v>
      </c>
      <c r="U65" s="38" t="s">
        <v>9</v>
      </c>
      <c r="V65" s="37" t="s">
        <v>9</v>
      </c>
      <c r="W65" s="38">
        <v>0</v>
      </c>
      <c r="X65" s="39">
        <v>0</v>
      </c>
      <c r="Y65" s="40" t="s">
        <v>9</v>
      </c>
      <c r="Z65" s="41" t="s">
        <v>9</v>
      </c>
      <c r="AA65" s="42" t="s">
        <v>9</v>
      </c>
      <c r="AB65" s="41" t="s">
        <v>9</v>
      </c>
      <c r="AC65" s="42">
        <v>11</v>
      </c>
      <c r="AD65" s="43">
        <v>1.7187500000000001E-2</v>
      </c>
      <c r="AE65" s="36" t="s">
        <v>9</v>
      </c>
      <c r="AF65" s="37" t="s">
        <v>9</v>
      </c>
      <c r="AG65" s="38" t="s">
        <v>9</v>
      </c>
      <c r="AH65" s="37" t="s">
        <v>9</v>
      </c>
      <c r="AI65" s="38">
        <v>107</v>
      </c>
      <c r="AJ65" s="39">
        <v>0.19888475836431227</v>
      </c>
      <c r="AK65" s="40" t="s">
        <v>9</v>
      </c>
      <c r="AL65" s="41" t="s">
        <v>9</v>
      </c>
      <c r="AM65" s="42" t="s">
        <v>9</v>
      </c>
      <c r="AN65" s="41" t="s">
        <v>9</v>
      </c>
      <c r="AO65" s="42">
        <v>14</v>
      </c>
      <c r="AP65" s="43">
        <v>1.7811704834605598E-2</v>
      </c>
      <c r="AQ65" s="36" t="s">
        <v>9</v>
      </c>
      <c r="AR65" s="37" t="s">
        <v>9</v>
      </c>
      <c r="AS65" s="38" t="s">
        <v>9</v>
      </c>
      <c r="AT65" s="37" t="s">
        <v>9</v>
      </c>
      <c r="AU65" s="38">
        <v>2</v>
      </c>
      <c r="AV65" s="39">
        <v>3.125E-2</v>
      </c>
      <c r="AW65" s="40" t="s">
        <v>9</v>
      </c>
      <c r="AX65" s="41" t="s">
        <v>9</v>
      </c>
      <c r="AY65" s="42" t="s">
        <v>9</v>
      </c>
      <c r="AZ65" s="41" t="s">
        <v>9</v>
      </c>
      <c r="BA65" s="42">
        <v>134</v>
      </c>
      <c r="BB65" s="43">
        <v>3.2738822379672614E-2</v>
      </c>
      <c r="BC65" s="36" t="s">
        <v>9</v>
      </c>
      <c r="BD65" s="37" t="s">
        <v>9</v>
      </c>
      <c r="BE65" s="38" t="s">
        <v>9</v>
      </c>
      <c r="BF65" s="37" t="s">
        <v>9</v>
      </c>
      <c r="BG65" s="38">
        <v>72</v>
      </c>
      <c r="BH65" s="39">
        <v>6.2445793581960105E-2</v>
      </c>
    </row>
    <row r="66" spans="1:60" ht="17.100000000000001" customHeight="1" x14ac:dyDescent="0.25">
      <c r="A66" s="18"/>
      <c r="B66" s="92" t="s">
        <v>158</v>
      </c>
      <c r="C66" s="93" t="s">
        <v>159</v>
      </c>
      <c r="D66" s="33">
        <v>13</v>
      </c>
      <c r="E66" s="34" t="s">
        <v>145</v>
      </c>
      <c r="F66" s="35" t="s">
        <v>403</v>
      </c>
      <c r="G66" s="36" t="s">
        <v>9</v>
      </c>
      <c r="H66" s="37" t="s">
        <v>9</v>
      </c>
      <c r="I66" s="38" t="s">
        <v>9</v>
      </c>
      <c r="J66" s="37" t="s">
        <v>9</v>
      </c>
      <c r="K66" s="38">
        <v>0</v>
      </c>
      <c r="L66" s="39">
        <v>0</v>
      </c>
      <c r="M66" s="40" t="s">
        <v>9</v>
      </c>
      <c r="N66" s="41" t="s">
        <v>9</v>
      </c>
      <c r="O66" s="42" t="s">
        <v>9</v>
      </c>
      <c r="P66" s="41" t="s">
        <v>9</v>
      </c>
      <c r="Q66" s="42">
        <v>0</v>
      </c>
      <c r="R66" s="43">
        <v>0</v>
      </c>
      <c r="S66" s="36" t="s">
        <v>9</v>
      </c>
      <c r="T66" s="37" t="s">
        <v>9</v>
      </c>
      <c r="U66" s="38" t="s">
        <v>9</v>
      </c>
      <c r="V66" s="37" t="s">
        <v>9</v>
      </c>
      <c r="W66" s="38">
        <v>2</v>
      </c>
      <c r="X66" s="39">
        <v>3.952569169960474E-3</v>
      </c>
      <c r="Y66" s="40" t="s">
        <v>9</v>
      </c>
      <c r="Z66" s="41" t="s">
        <v>9</v>
      </c>
      <c r="AA66" s="42" t="s">
        <v>9</v>
      </c>
      <c r="AB66" s="41" t="s">
        <v>9</v>
      </c>
      <c r="AC66" s="42">
        <v>0</v>
      </c>
      <c r="AD66" s="43">
        <v>0</v>
      </c>
      <c r="AE66" s="36" t="s">
        <v>9</v>
      </c>
      <c r="AF66" s="37" t="s">
        <v>9</v>
      </c>
      <c r="AG66" s="38" t="s">
        <v>9</v>
      </c>
      <c r="AH66" s="37" t="s">
        <v>9</v>
      </c>
      <c r="AI66" s="38">
        <v>3</v>
      </c>
      <c r="AJ66" s="39">
        <v>5.5762081784386614E-3</v>
      </c>
      <c r="AK66" s="40" t="s">
        <v>9</v>
      </c>
      <c r="AL66" s="41" t="s">
        <v>9</v>
      </c>
      <c r="AM66" s="42" t="s">
        <v>9</v>
      </c>
      <c r="AN66" s="41" t="s">
        <v>9</v>
      </c>
      <c r="AO66" s="42">
        <v>260</v>
      </c>
      <c r="AP66" s="43">
        <v>0.33078880407124683</v>
      </c>
      <c r="AQ66" s="36" t="s">
        <v>9</v>
      </c>
      <c r="AR66" s="37" t="s">
        <v>9</v>
      </c>
      <c r="AS66" s="38" t="s">
        <v>9</v>
      </c>
      <c r="AT66" s="37" t="s">
        <v>9</v>
      </c>
      <c r="AU66" s="38">
        <v>2</v>
      </c>
      <c r="AV66" s="39">
        <v>3.125E-2</v>
      </c>
      <c r="AW66" s="40" t="s">
        <v>9</v>
      </c>
      <c r="AX66" s="41" t="s">
        <v>9</v>
      </c>
      <c r="AY66" s="42" t="s">
        <v>9</v>
      </c>
      <c r="AZ66" s="41" t="s">
        <v>9</v>
      </c>
      <c r="BA66" s="42">
        <v>267</v>
      </c>
      <c r="BB66" s="43">
        <v>6.5233325189347671E-2</v>
      </c>
      <c r="BC66" s="36" t="s">
        <v>9</v>
      </c>
      <c r="BD66" s="37" t="s">
        <v>9</v>
      </c>
      <c r="BE66" s="38" t="s">
        <v>9</v>
      </c>
      <c r="BF66" s="37" t="s">
        <v>9</v>
      </c>
      <c r="BG66" s="38">
        <v>85</v>
      </c>
      <c r="BH66" s="39">
        <v>7.3720728534258456E-2</v>
      </c>
    </row>
    <row r="67" spans="1:60" ht="17.100000000000001" customHeight="1" x14ac:dyDescent="0.25">
      <c r="A67" s="18"/>
      <c r="B67" s="92" t="s">
        <v>158</v>
      </c>
      <c r="C67" s="93" t="s">
        <v>159</v>
      </c>
      <c r="D67" s="33">
        <v>14</v>
      </c>
      <c r="E67" s="34" t="s">
        <v>146</v>
      </c>
      <c r="F67" s="35" t="s">
        <v>403</v>
      </c>
      <c r="G67" s="36" t="s">
        <v>9</v>
      </c>
      <c r="H67" s="37" t="s">
        <v>9</v>
      </c>
      <c r="I67" s="38" t="s">
        <v>9</v>
      </c>
      <c r="J67" s="37" t="s">
        <v>9</v>
      </c>
      <c r="K67" s="38">
        <v>0</v>
      </c>
      <c r="L67" s="39">
        <v>0</v>
      </c>
      <c r="M67" s="40" t="s">
        <v>9</v>
      </c>
      <c r="N67" s="41" t="s">
        <v>9</v>
      </c>
      <c r="O67" s="42" t="s">
        <v>9</v>
      </c>
      <c r="P67" s="41" t="s">
        <v>9</v>
      </c>
      <c r="Q67" s="42">
        <v>0</v>
      </c>
      <c r="R67" s="43">
        <v>0</v>
      </c>
      <c r="S67" s="36" t="s">
        <v>9</v>
      </c>
      <c r="T67" s="37" t="s">
        <v>9</v>
      </c>
      <c r="U67" s="38" t="s">
        <v>9</v>
      </c>
      <c r="V67" s="37" t="s">
        <v>9</v>
      </c>
      <c r="W67" s="38">
        <v>0</v>
      </c>
      <c r="X67" s="39">
        <v>0</v>
      </c>
      <c r="Y67" s="40" t="s">
        <v>9</v>
      </c>
      <c r="Z67" s="41" t="s">
        <v>9</v>
      </c>
      <c r="AA67" s="42" t="s">
        <v>9</v>
      </c>
      <c r="AB67" s="41" t="s">
        <v>9</v>
      </c>
      <c r="AC67" s="42">
        <v>0</v>
      </c>
      <c r="AD67" s="43">
        <v>0</v>
      </c>
      <c r="AE67" s="36" t="s">
        <v>9</v>
      </c>
      <c r="AF67" s="37" t="s">
        <v>9</v>
      </c>
      <c r="AG67" s="38" t="s">
        <v>9</v>
      </c>
      <c r="AH67" s="37" t="s">
        <v>9</v>
      </c>
      <c r="AI67" s="38">
        <v>2</v>
      </c>
      <c r="AJ67" s="39">
        <v>3.7174721189591076E-3</v>
      </c>
      <c r="AK67" s="40" t="s">
        <v>9</v>
      </c>
      <c r="AL67" s="41" t="s">
        <v>9</v>
      </c>
      <c r="AM67" s="42" t="s">
        <v>9</v>
      </c>
      <c r="AN67" s="41" t="s">
        <v>9</v>
      </c>
      <c r="AO67" s="42">
        <v>10</v>
      </c>
      <c r="AP67" s="43">
        <v>1.2722646310432569E-2</v>
      </c>
      <c r="AQ67" s="36" t="s">
        <v>9</v>
      </c>
      <c r="AR67" s="37" t="s">
        <v>9</v>
      </c>
      <c r="AS67" s="38" t="s">
        <v>9</v>
      </c>
      <c r="AT67" s="37" t="s">
        <v>9</v>
      </c>
      <c r="AU67" s="38">
        <v>0</v>
      </c>
      <c r="AV67" s="39">
        <v>0</v>
      </c>
      <c r="AW67" s="40" t="s">
        <v>9</v>
      </c>
      <c r="AX67" s="41" t="s">
        <v>9</v>
      </c>
      <c r="AY67" s="42" t="s">
        <v>9</v>
      </c>
      <c r="AZ67" s="41" t="s">
        <v>9</v>
      </c>
      <c r="BA67" s="42">
        <v>12</v>
      </c>
      <c r="BB67" s="43">
        <v>2.9318348399706815E-3</v>
      </c>
      <c r="BC67" s="36" t="s">
        <v>9</v>
      </c>
      <c r="BD67" s="37" t="s">
        <v>9</v>
      </c>
      <c r="BE67" s="38" t="s">
        <v>9</v>
      </c>
      <c r="BF67" s="37" t="s">
        <v>9</v>
      </c>
      <c r="BG67" s="38">
        <v>5</v>
      </c>
      <c r="BH67" s="39">
        <v>4.3365134431916736E-3</v>
      </c>
    </row>
    <row r="68" spans="1:60" ht="17.100000000000001" customHeight="1" x14ac:dyDescent="0.25">
      <c r="A68" s="18"/>
      <c r="B68" s="92" t="s">
        <v>158</v>
      </c>
      <c r="C68" s="93" t="s">
        <v>159</v>
      </c>
      <c r="D68" s="33">
        <v>15</v>
      </c>
      <c r="E68" s="34" t="s">
        <v>147</v>
      </c>
      <c r="F68" s="35" t="s">
        <v>403</v>
      </c>
      <c r="G68" s="36" t="s">
        <v>9</v>
      </c>
      <c r="H68" s="37" t="s">
        <v>9</v>
      </c>
      <c r="I68" s="38" t="s">
        <v>9</v>
      </c>
      <c r="J68" s="37" t="s">
        <v>9</v>
      </c>
      <c r="K68" s="38">
        <v>0</v>
      </c>
      <c r="L68" s="39">
        <v>0</v>
      </c>
      <c r="M68" s="40" t="s">
        <v>9</v>
      </c>
      <c r="N68" s="41" t="s">
        <v>9</v>
      </c>
      <c r="O68" s="42" t="s">
        <v>9</v>
      </c>
      <c r="P68" s="41" t="s">
        <v>9</v>
      </c>
      <c r="Q68" s="42">
        <v>4</v>
      </c>
      <c r="R68" s="43">
        <v>6.7567567567567571E-3</v>
      </c>
      <c r="S68" s="36" t="s">
        <v>9</v>
      </c>
      <c r="T68" s="37" t="s">
        <v>9</v>
      </c>
      <c r="U68" s="38" t="s">
        <v>9</v>
      </c>
      <c r="V68" s="37" t="s">
        <v>9</v>
      </c>
      <c r="W68" s="38">
        <v>6</v>
      </c>
      <c r="X68" s="39">
        <v>1.1857707509881422E-2</v>
      </c>
      <c r="Y68" s="40" t="s">
        <v>9</v>
      </c>
      <c r="Z68" s="41" t="s">
        <v>9</v>
      </c>
      <c r="AA68" s="42" t="s">
        <v>9</v>
      </c>
      <c r="AB68" s="41" t="s">
        <v>9</v>
      </c>
      <c r="AC68" s="42">
        <v>208</v>
      </c>
      <c r="AD68" s="43">
        <v>0.32500000000000001</v>
      </c>
      <c r="AE68" s="36" t="s">
        <v>9</v>
      </c>
      <c r="AF68" s="37" t="s">
        <v>9</v>
      </c>
      <c r="AG68" s="38" t="s">
        <v>9</v>
      </c>
      <c r="AH68" s="37" t="s">
        <v>9</v>
      </c>
      <c r="AI68" s="38">
        <v>28</v>
      </c>
      <c r="AJ68" s="39">
        <v>5.204460966542751E-2</v>
      </c>
      <c r="AK68" s="40" t="s">
        <v>9</v>
      </c>
      <c r="AL68" s="41" t="s">
        <v>9</v>
      </c>
      <c r="AM68" s="42" t="s">
        <v>9</v>
      </c>
      <c r="AN68" s="41" t="s">
        <v>9</v>
      </c>
      <c r="AO68" s="42">
        <v>40</v>
      </c>
      <c r="AP68" s="43">
        <v>5.0890585241730277E-2</v>
      </c>
      <c r="AQ68" s="36" t="s">
        <v>9</v>
      </c>
      <c r="AR68" s="37" t="s">
        <v>9</v>
      </c>
      <c r="AS68" s="38" t="s">
        <v>9</v>
      </c>
      <c r="AT68" s="37" t="s">
        <v>9</v>
      </c>
      <c r="AU68" s="38">
        <v>4</v>
      </c>
      <c r="AV68" s="39">
        <v>6.25E-2</v>
      </c>
      <c r="AW68" s="40" t="s">
        <v>9</v>
      </c>
      <c r="AX68" s="41" t="s">
        <v>9</v>
      </c>
      <c r="AY68" s="42" t="s">
        <v>9</v>
      </c>
      <c r="AZ68" s="41" t="s">
        <v>9</v>
      </c>
      <c r="BA68" s="42">
        <v>290</v>
      </c>
      <c r="BB68" s="43">
        <v>7.085267529929147E-2</v>
      </c>
      <c r="BC68" s="36" t="s">
        <v>9</v>
      </c>
      <c r="BD68" s="37" t="s">
        <v>9</v>
      </c>
      <c r="BE68" s="38" t="s">
        <v>9</v>
      </c>
      <c r="BF68" s="37" t="s">
        <v>9</v>
      </c>
      <c r="BG68" s="38">
        <v>64</v>
      </c>
      <c r="BH68" s="39">
        <v>5.5507372072853424E-2</v>
      </c>
    </row>
    <row r="69" spans="1:60" ht="17.100000000000001" customHeight="1" x14ac:dyDescent="0.25">
      <c r="A69" s="18"/>
      <c r="B69" s="92" t="s">
        <v>158</v>
      </c>
      <c r="C69" s="93" t="s">
        <v>159</v>
      </c>
      <c r="D69" s="33">
        <v>16</v>
      </c>
      <c r="E69" s="34" t="s">
        <v>148</v>
      </c>
      <c r="F69" s="35" t="s">
        <v>403</v>
      </c>
      <c r="G69" s="36" t="s">
        <v>9</v>
      </c>
      <c r="H69" s="37" t="s">
        <v>9</v>
      </c>
      <c r="I69" s="38" t="s">
        <v>9</v>
      </c>
      <c r="J69" s="37" t="s">
        <v>9</v>
      </c>
      <c r="K69" s="38">
        <v>1</v>
      </c>
      <c r="L69" s="39">
        <v>1.0341261633919339E-3</v>
      </c>
      <c r="M69" s="40" t="s">
        <v>9</v>
      </c>
      <c r="N69" s="41" t="s">
        <v>9</v>
      </c>
      <c r="O69" s="42" t="s">
        <v>9</v>
      </c>
      <c r="P69" s="41" t="s">
        <v>9</v>
      </c>
      <c r="Q69" s="42">
        <v>7</v>
      </c>
      <c r="R69" s="43">
        <v>1.1824324324324325E-2</v>
      </c>
      <c r="S69" s="36" t="s">
        <v>9</v>
      </c>
      <c r="T69" s="37" t="s">
        <v>9</v>
      </c>
      <c r="U69" s="38" t="s">
        <v>9</v>
      </c>
      <c r="V69" s="37" t="s">
        <v>9</v>
      </c>
      <c r="W69" s="38">
        <v>6</v>
      </c>
      <c r="X69" s="39">
        <v>1.1857707509881422E-2</v>
      </c>
      <c r="Y69" s="40" t="s">
        <v>9</v>
      </c>
      <c r="Z69" s="41" t="s">
        <v>9</v>
      </c>
      <c r="AA69" s="42" t="s">
        <v>9</v>
      </c>
      <c r="AB69" s="41" t="s">
        <v>9</v>
      </c>
      <c r="AC69" s="42">
        <v>226</v>
      </c>
      <c r="AD69" s="43">
        <v>0.35312500000000002</v>
      </c>
      <c r="AE69" s="36" t="s">
        <v>9</v>
      </c>
      <c r="AF69" s="37" t="s">
        <v>9</v>
      </c>
      <c r="AG69" s="38" t="s">
        <v>9</v>
      </c>
      <c r="AH69" s="37" t="s">
        <v>9</v>
      </c>
      <c r="AI69" s="38">
        <v>173</v>
      </c>
      <c r="AJ69" s="39">
        <v>0.32156133828996281</v>
      </c>
      <c r="AK69" s="40" t="s">
        <v>9</v>
      </c>
      <c r="AL69" s="41" t="s">
        <v>9</v>
      </c>
      <c r="AM69" s="42" t="s">
        <v>9</v>
      </c>
      <c r="AN69" s="41" t="s">
        <v>9</v>
      </c>
      <c r="AO69" s="42">
        <v>248</v>
      </c>
      <c r="AP69" s="43">
        <v>0.31552162849872772</v>
      </c>
      <c r="AQ69" s="36" t="s">
        <v>9</v>
      </c>
      <c r="AR69" s="37" t="s">
        <v>9</v>
      </c>
      <c r="AS69" s="38" t="s">
        <v>9</v>
      </c>
      <c r="AT69" s="37" t="s">
        <v>9</v>
      </c>
      <c r="AU69" s="38">
        <v>15</v>
      </c>
      <c r="AV69" s="39">
        <v>0.234375</v>
      </c>
      <c r="AW69" s="40" t="s">
        <v>9</v>
      </c>
      <c r="AX69" s="41" t="s">
        <v>9</v>
      </c>
      <c r="AY69" s="42" t="s">
        <v>9</v>
      </c>
      <c r="AZ69" s="41" t="s">
        <v>9</v>
      </c>
      <c r="BA69" s="42">
        <v>676</v>
      </c>
      <c r="BB69" s="43">
        <v>0.16516002931834839</v>
      </c>
      <c r="BC69" s="36" t="s">
        <v>9</v>
      </c>
      <c r="BD69" s="37" t="s">
        <v>9</v>
      </c>
      <c r="BE69" s="38" t="s">
        <v>9</v>
      </c>
      <c r="BF69" s="37" t="s">
        <v>9</v>
      </c>
      <c r="BG69" s="38">
        <v>602</v>
      </c>
      <c r="BH69" s="39">
        <v>0.52211621856027757</v>
      </c>
    </row>
    <row r="70" spans="1:60" ht="17.100000000000001" customHeight="1" x14ac:dyDescent="0.25">
      <c r="A70" s="18"/>
      <c r="B70" s="92" t="s">
        <v>158</v>
      </c>
      <c r="C70" s="93" t="s">
        <v>159</v>
      </c>
      <c r="D70" s="33">
        <v>17</v>
      </c>
      <c r="E70" s="34" t="s">
        <v>149</v>
      </c>
      <c r="F70" s="35" t="s">
        <v>403</v>
      </c>
      <c r="G70" s="36" t="s">
        <v>9</v>
      </c>
      <c r="H70" s="37" t="s">
        <v>9</v>
      </c>
      <c r="I70" s="38" t="s">
        <v>9</v>
      </c>
      <c r="J70" s="37" t="s">
        <v>9</v>
      </c>
      <c r="K70" s="38">
        <v>0</v>
      </c>
      <c r="L70" s="39">
        <v>0</v>
      </c>
      <c r="M70" s="40" t="s">
        <v>9</v>
      </c>
      <c r="N70" s="41" t="s">
        <v>9</v>
      </c>
      <c r="O70" s="42" t="s">
        <v>9</v>
      </c>
      <c r="P70" s="41" t="s">
        <v>9</v>
      </c>
      <c r="Q70" s="42">
        <v>0</v>
      </c>
      <c r="R70" s="43">
        <v>0</v>
      </c>
      <c r="S70" s="36" t="s">
        <v>9</v>
      </c>
      <c r="T70" s="37" t="s">
        <v>9</v>
      </c>
      <c r="U70" s="38" t="s">
        <v>9</v>
      </c>
      <c r="V70" s="37" t="s">
        <v>9</v>
      </c>
      <c r="W70" s="38">
        <v>0</v>
      </c>
      <c r="X70" s="39">
        <v>0</v>
      </c>
      <c r="Y70" s="40" t="s">
        <v>9</v>
      </c>
      <c r="Z70" s="41" t="s">
        <v>9</v>
      </c>
      <c r="AA70" s="42" t="s">
        <v>9</v>
      </c>
      <c r="AB70" s="41" t="s">
        <v>9</v>
      </c>
      <c r="AC70" s="42">
        <v>0</v>
      </c>
      <c r="AD70" s="43">
        <v>0</v>
      </c>
      <c r="AE70" s="36" t="s">
        <v>9</v>
      </c>
      <c r="AF70" s="37" t="s">
        <v>9</v>
      </c>
      <c r="AG70" s="38" t="s">
        <v>9</v>
      </c>
      <c r="AH70" s="37" t="s">
        <v>9</v>
      </c>
      <c r="AI70" s="38">
        <v>4</v>
      </c>
      <c r="AJ70" s="39">
        <v>7.4349442379182153E-3</v>
      </c>
      <c r="AK70" s="40" t="s">
        <v>9</v>
      </c>
      <c r="AL70" s="41" t="s">
        <v>9</v>
      </c>
      <c r="AM70" s="42" t="s">
        <v>9</v>
      </c>
      <c r="AN70" s="41" t="s">
        <v>9</v>
      </c>
      <c r="AO70" s="42">
        <v>27</v>
      </c>
      <c r="AP70" s="43">
        <v>3.4351145038167941E-2</v>
      </c>
      <c r="AQ70" s="36" t="s">
        <v>9</v>
      </c>
      <c r="AR70" s="37" t="s">
        <v>9</v>
      </c>
      <c r="AS70" s="38" t="s">
        <v>9</v>
      </c>
      <c r="AT70" s="37" t="s">
        <v>9</v>
      </c>
      <c r="AU70" s="38">
        <v>0</v>
      </c>
      <c r="AV70" s="39">
        <v>0</v>
      </c>
      <c r="AW70" s="40" t="s">
        <v>9</v>
      </c>
      <c r="AX70" s="41" t="s">
        <v>9</v>
      </c>
      <c r="AY70" s="42" t="s">
        <v>9</v>
      </c>
      <c r="AZ70" s="41" t="s">
        <v>9</v>
      </c>
      <c r="BA70" s="42">
        <v>31</v>
      </c>
      <c r="BB70" s="43">
        <v>7.5739066699242611E-3</v>
      </c>
      <c r="BC70" s="36" t="s">
        <v>9</v>
      </c>
      <c r="BD70" s="37" t="s">
        <v>9</v>
      </c>
      <c r="BE70" s="38" t="s">
        <v>9</v>
      </c>
      <c r="BF70" s="37" t="s">
        <v>9</v>
      </c>
      <c r="BG70" s="38">
        <v>12</v>
      </c>
      <c r="BH70" s="39">
        <v>1.0407632263660017E-2</v>
      </c>
    </row>
    <row r="71" spans="1:60" ht="17.100000000000001" customHeight="1" x14ac:dyDescent="0.25">
      <c r="A71" s="18"/>
      <c r="B71" s="92" t="s">
        <v>158</v>
      </c>
      <c r="C71" s="93" t="s">
        <v>159</v>
      </c>
      <c r="D71" s="33">
        <v>18</v>
      </c>
      <c r="E71" s="34" t="s">
        <v>150</v>
      </c>
      <c r="F71" s="35" t="s">
        <v>403</v>
      </c>
      <c r="G71" s="36" t="s">
        <v>9</v>
      </c>
      <c r="H71" s="37" t="s">
        <v>9</v>
      </c>
      <c r="I71" s="38" t="s">
        <v>9</v>
      </c>
      <c r="J71" s="37" t="s">
        <v>9</v>
      </c>
      <c r="K71" s="38">
        <v>301</v>
      </c>
      <c r="L71" s="39">
        <v>0.3112719751809721</v>
      </c>
      <c r="M71" s="40" t="s">
        <v>9</v>
      </c>
      <c r="N71" s="41" t="s">
        <v>9</v>
      </c>
      <c r="O71" s="42" t="s">
        <v>9</v>
      </c>
      <c r="P71" s="41" t="s">
        <v>9</v>
      </c>
      <c r="Q71" s="42">
        <v>0</v>
      </c>
      <c r="R71" s="43">
        <v>0</v>
      </c>
      <c r="S71" s="36" t="s">
        <v>9</v>
      </c>
      <c r="T71" s="37" t="s">
        <v>9</v>
      </c>
      <c r="U71" s="38" t="s">
        <v>9</v>
      </c>
      <c r="V71" s="37" t="s">
        <v>9</v>
      </c>
      <c r="W71" s="38">
        <v>0</v>
      </c>
      <c r="X71" s="39">
        <v>0</v>
      </c>
      <c r="Y71" s="40" t="s">
        <v>9</v>
      </c>
      <c r="Z71" s="41" t="s">
        <v>9</v>
      </c>
      <c r="AA71" s="42" t="s">
        <v>9</v>
      </c>
      <c r="AB71" s="41" t="s">
        <v>9</v>
      </c>
      <c r="AC71" s="42">
        <v>0</v>
      </c>
      <c r="AD71" s="43">
        <v>0</v>
      </c>
      <c r="AE71" s="36" t="s">
        <v>9</v>
      </c>
      <c r="AF71" s="37" t="s">
        <v>9</v>
      </c>
      <c r="AG71" s="38" t="s">
        <v>9</v>
      </c>
      <c r="AH71" s="37" t="s">
        <v>9</v>
      </c>
      <c r="AI71" s="38">
        <v>0</v>
      </c>
      <c r="AJ71" s="39">
        <v>0</v>
      </c>
      <c r="AK71" s="40" t="s">
        <v>9</v>
      </c>
      <c r="AL71" s="41" t="s">
        <v>9</v>
      </c>
      <c r="AM71" s="42" t="s">
        <v>9</v>
      </c>
      <c r="AN71" s="41" t="s">
        <v>9</v>
      </c>
      <c r="AO71" s="42">
        <v>0</v>
      </c>
      <c r="AP71" s="43">
        <v>0</v>
      </c>
      <c r="AQ71" s="36" t="s">
        <v>9</v>
      </c>
      <c r="AR71" s="37" t="s">
        <v>9</v>
      </c>
      <c r="AS71" s="38" t="s">
        <v>9</v>
      </c>
      <c r="AT71" s="37" t="s">
        <v>9</v>
      </c>
      <c r="AU71" s="38">
        <v>0</v>
      </c>
      <c r="AV71" s="39">
        <v>0</v>
      </c>
      <c r="AW71" s="40" t="s">
        <v>9</v>
      </c>
      <c r="AX71" s="41" t="s">
        <v>9</v>
      </c>
      <c r="AY71" s="42" t="s">
        <v>9</v>
      </c>
      <c r="AZ71" s="41" t="s">
        <v>9</v>
      </c>
      <c r="BA71" s="42">
        <v>301</v>
      </c>
      <c r="BB71" s="43">
        <v>7.3540190569264599E-2</v>
      </c>
      <c r="BC71" s="36" t="s">
        <v>9</v>
      </c>
      <c r="BD71" s="37" t="s">
        <v>9</v>
      </c>
      <c r="BE71" s="38" t="s">
        <v>9</v>
      </c>
      <c r="BF71" s="37" t="s">
        <v>9</v>
      </c>
      <c r="BG71" s="38">
        <v>0</v>
      </c>
      <c r="BH71" s="39">
        <v>0</v>
      </c>
    </row>
    <row r="72" spans="1:60" ht="17.100000000000001" customHeight="1" x14ac:dyDescent="0.25">
      <c r="A72" s="18"/>
      <c r="B72" s="92" t="s">
        <v>158</v>
      </c>
      <c r="C72" s="93" t="s">
        <v>159</v>
      </c>
      <c r="D72" s="33">
        <v>19</v>
      </c>
      <c r="E72" s="34" t="s">
        <v>151</v>
      </c>
      <c r="F72" s="35" t="s">
        <v>403</v>
      </c>
      <c r="G72" s="36" t="s">
        <v>9</v>
      </c>
      <c r="H72" s="37" t="s">
        <v>9</v>
      </c>
      <c r="I72" s="38" t="s">
        <v>9</v>
      </c>
      <c r="J72" s="37" t="s">
        <v>9</v>
      </c>
      <c r="K72" s="38">
        <v>243</v>
      </c>
      <c r="L72" s="39">
        <v>0.25129265770423992</v>
      </c>
      <c r="M72" s="40" t="s">
        <v>9</v>
      </c>
      <c r="N72" s="41" t="s">
        <v>9</v>
      </c>
      <c r="O72" s="42" t="s">
        <v>9</v>
      </c>
      <c r="P72" s="41" t="s">
        <v>9</v>
      </c>
      <c r="Q72" s="42">
        <v>0</v>
      </c>
      <c r="R72" s="43">
        <v>0</v>
      </c>
      <c r="S72" s="36" t="s">
        <v>9</v>
      </c>
      <c r="T72" s="37" t="s">
        <v>9</v>
      </c>
      <c r="U72" s="38" t="s">
        <v>9</v>
      </c>
      <c r="V72" s="37" t="s">
        <v>9</v>
      </c>
      <c r="W72" s="38">
        <v>0</v>
      </c>
      <c r="X72" s="39">
        <v>0</v>
      </c>
      <c r="Y72" s="40" t="s">
        <v>9</v>
      </c>
      <c r="Z72" s="41" t="s">
        <v>9</v>
      </c>
      <c r="AA72" s="42" t="s">
        <v>9</v>
      </c>
      <c r="AB72" s="41" t="s">
        <v>9</v>
      </c>
      <c r="AC72" s="42">
        <v>0</v>
      </c>
      <c r="AD72" s="43">
        <v>0</v>
      </c>
      <c r="AE72" s="36" t="s">
        <v>9</v>
      </c>
      <c r="AF72" s="37" t="s">
        <v>9</v>
      </c>
      <c r="AG72" s="38" t="s">
        <v>9</v>
      </c>
      <c r="AH72" s="37" t="s">
        <v>9</v>
      </c>
      <c r="AI72" s="38">
        <v>0</v>
      </c>
      <c r="AJ72" s="39">
        <v>0</v>
      </c>
      <c r="AK72" s="40" t="s">
        <v>9</v>
      </c>
      <c r="AL72" s="41" t="s">
        <v>9</v>
      </c>
      <c r="AM72" s="42" t="s">
        <v>9</v>
      </c>
      <c r="AN72" s="41" t="s">
        <v>9</v>
      </c>
      <c r="AO72" s="42">
        <v>0</v>
      </c>
      <c r="AP72" s="43">
        <v>0</v>
      </c>
      <c r="AQ72" s="36" t="s">
        <v>9</v>
      </c>
      <c r="AR72" s="37" t="s">
        <v>9</v>
      </c>
      <c r="AS72" s="38" t="s">
        <v>9</v>
      </c>
      <c r="AT72" s="37" t="s">
        <v>9</v>
      </c>
      <c r="AU72" s="38">
        <v>4</v>
      </c>
      <c r="AV72" s="39">
        <v>6.25E-2</v>
      </c>
      <c r="AW72" s="40" t="s">
        <v>9</v>
      </c>
      <c r="AX72" s="41" t="s">
        <v>9</v>
      </c>
      <c r="AY72" s="42" t="s">
        <v>9</v>
      </c>
      <c r="AZ72" s="41" t="s">
        <v>9</v>
      </c>
      <c r="BA72" s="42">
        <v>247</v>
      </c>
      <c r="BB72" s="43">
        <v>6.0346933789396533E-2</v>
      </c>
      <c r="BC72" s="36" t="s">
        <v>9</v>
      </c>
      <c r="BD72" s="37" t="s">
        <v>9</v>
      </c>
      <c r="BE72" s="38" t="s">
        <v>9</v>
      </c>
      <c r="BF72" s="37" t="s">
        <v>9</v>
      </c>
      <c r="BG72" s="38">
        <v>0</v>
      </c>
      <c r="BH72" s="39">
        <v>0</v>
      </c>
    </row>
    <row r="73" spans="1:60" ht="17.100000000000001" customHeight="1" x14ac:dyDescent="0.25">
      <c r="A73" s="18"/>
      <c r="B73" s="92" t="s">
        <v>158</v>
      </c>
      <c r="C73" s="93" t="s">
        <v>159</v>
      </c>
      <c r="D73" s="33">
        <v>20</v>
      </c>
      <c r="E73" s="34" t="s">
        <v>152</v>
      </c>
      <c r="F73" s="35" t="s">
        <v>403</v>
      </c>
      <c r="G73" s="36" t="s">
        <v>9</v>
      </c>
      <c r="H73" s="37" t="s">
        <v>9</v>
      </c>
      <c r="I73" s="38" t="s">
        <v>9</v>
      </c>
      <c r="J73" s="37" t="s">
        <v>9</v>
      </c>
      <c r="K73" s="38">
        <v>328</v>
      </c>
      <c r="L73" s="39">
        <v>0.3391933815925543</v>
      </c>
      <c r="M73" s="40" t="s">
        <v>9</v>
      </c>
      <c r="N73" s="41" t="s">
        <v>9</v>
      </c>
      <c r="O73" s="42" t="s">
        <v>9</v>
      </c>
      <c r="P73" s="41" t="s">
        <v>9</v>
      </c>
      <c r="Q73" s="42">
        <v>0</v>
      </c>
      <c r="R73" s="43">
        <v>0</v>
      </c>
      <c r="S73" s="36" t="s">
        <v>9</v>
      </c>
      <c r="T73" s="37" t="s">
        <v>9</v>
      </c>
      <c r="U73" s="38" t="s">
        <v>9</v>
      </c>
      <c r="V73" s="37" t="s">
        <v>9</v>
      </c>
      <c r="W73" s="38">
        <v>0</v>
      </c>
      <c r="X73" s="39">
        <v>0</v>
      </c>
      <c r="Y73" s="40" t="s">
        <v>9</v>
      </c>
      <c r="Z73" s="41" t="s">
        <v>9</v>
      </c>
      <c r="AA73" s="42" t="s">
        <v>9</v>
      </c>
      <c r="AB73" s="41" t="s">
        <v>9</v>
      </c>
      <c r="AC73" s="42">
        <v>0</v>
      </c>
      <c r="AD73" s="43">
        <v>0</v>
      </c>
      <c r="AE73" s="36" t="s">
        <v>9</v>
      </c>
      <c r="AF73" s="37" t="s">
        <v>9</v>
      </c>
      <c r="AG73" s="38" t="s">
        <v>9</v>
      </c>
      <c r="AH73" s="37" t="s">
        <v>9</v>
      </c>
      <c r="AI73" s="38">
        <v>0</v>
      </c>
      <c r="AJ73" s="39">
        <v>0</v>
      </c>
      <c r="AK73" s="40" t="s">
        <v>9</v>
      </c>
      <c r="AL73" s="41" t="s">
        <v>9</v>
      </c>
      <c r="AM73" s="42" t="s">
        <v>9</v>
      </c>
      <c r="AN73" s="41" t="s">
        <v>9</v>
      </c>
      <c r="AO73" s="42">
        <v>0</v>
      </c>
      <c r="AP73" s="43">
        <v>0</v>
      </c>
      <c r="AQ73" s="36" t="s">
        <v>9</v>
      </c>
      <c r="AR73" s="37" t="s">
        <v>9</v>
      </c>
      <c r="AS73" s="38" t="s">
        <v>9</v>
      </c>
      <c r="AT73" s="37" t="s">
        <v>9</v>
      </c>
      <c r="AU73" s="38">
        <v>0</v>
      </c>
      <c r="AV73" s="39">
        <v>0</v>
      </c>
      <c r="AW73" s="40" t="s">
        <v>9</v>
      </c>
      <c r="AX73" s="41" t="s">
        <v>9</v>
      </c>
      <c r="AY73" s="42" t="s">
        <v>9</v>
      </c>
      <c r="AZ73" s="41" t="s">
        <v>9</v>
      </c>
      <c r="BA73" s="42">
        <v>328</v>
      </c>
      <c r="BB73" s="43">
        <v>8.0136818959198636E-2</v>
      </c>
      <c r="BC73" s="36" t="s">
        <v>9</v>
      </c>
      <c r="BD73" s="37" t="s">
        <v>9</v>
      </c>
      <c r="BE73" s="38" t="s">
        <v>9</v>
      </c>
      <c r="BF73" s="37" t="s">
        <v>9</v>
      </c>
      <c r="BG73" s="38">
        <v>0</v>
      </c>
      <c r="BH73" s="39">
        <v>0</v>
      </c>
    </row>
    <row r="74" spans="1:60" ht="17.100000000000001" customHeight="1" x14ac:dyDescent="0.25">
      <c r="A74" s="18"/>
      <c r="B74" s="92" t="s">
        <v>158</v>
      </c>
      <c r="C74" s="93" t="s">
        <v>159</v>
      </c>
      <c r="D74" s="33">
        <v>21</v>
      </c>
      <c r="E74" s="34" t="s">
        <v>153</v>
      </c>
      <c r="F74" s="35" t="s">
        <v>403</v>
      </c>
      <c r="G74" s="36" t="s">
        <v>9</v>
      </c>
      <c r="H74" s="37" t="s">
        <v>9</v>
      </c>
      <c r="I74" s="38" t="s">
        <v>9</v>
      </c>
      <c r="J74" s="37" t="s">
        <v>9</v>
      </c>
      <c r="K74" s="38">
        <v>29</v>
      </c>
      <c r="L74" s="39">
        <v>2.9989658738366079E-2</v>
      </c>
      <c r="M74" s="40" t="s">
        <v>9</v>
      </c>
      <c r="N74" s="41" t="s">
        <v>9</v>
      </c>
      <c r="O74" s="42" t="s">
        <v>9</v>
      </c>
      <c r="P74" s="41" t="s">
        <v>9</v>
      </c>
      <c r="Q74" s="42">
        <v>4</v>
      </c>
      <c r="R74" s="43">
        <v>6.7567567567567571E-3</v>
      </c>
      <c r="S74" s="36" t="s">
        <v>9</v>
      </c>
      <c r="T74" s="37" t="s">
        <v>9</v>
      </c>
      <c r="U74" s="38" t="s">
        <v>9</v>
      </c>
      <c r="V74" s="37" t="s">
        <v>9</v>
      </c>
      <c r="W74" s="38">
        <v>4</v>
      </c>
      <c r="X74" s="39">
        <v>7.9051383399209481E-3</v>
      </c>
      <c r="Y74" s="40" t="s">
        <v>9</v>
      </c>
      <c r="Z74" s="41" t="s">
        <v>9</v>
      </c>
      <c r="AA74" s="42" t="s">
        <v>9</v>
      </c>
      <c r="AB74" s="41" t="s">
        <v>9</v>
      </c>
      <c r="AC74" s="42">
        <v>8</v>
      </c>
      <c r="AD74" s="43">
        <v>1.2500000000000001E-2</v>
      </c>
      <c r="AE74" s="36" t="s">
        <v>9</v>
      </c>
      <c r="AF74" s="37" t="s">
        <v>9</v>
      </c>
      <c r="AG74" s="38" t="s">
        <v>9</v>
      </c>
      <c r="AH74" s="37" t="s">
        <v>9</v>
      </c>
      <c r="AI74" s="38">
        <v>5</v>
      </c>
      <c r="AJ74" s="39">
        <v>9.2936802973977699E-3</v>
      </c>
      <c r="AK74" s="40" t="s">
        <v>9</v>
      </c>
      <c r="AL74" s="41" t="s">
        <v>9</v>
      </c>
      <c r="AM74" s="42" t="s">
        <v>9</v>
      </c>
      <c r="AN74" s="41" t="s">
        <v>9</v>
      </c>
      <c r="AO74" s="42">
        <v>22</v>
      </c>
      <c r="AP74" s="43">
        <v>2.7989821882951654E-2</v>
      </c>
      <c r="AQ74" s="36" t="s">
        <v>9</v>
      </c>
      <c r="AR74" s="37" t="s">
        <v>9</v>
      </c>
      <c r="AS74" s="38" t="s">
        <v>9</v>
      </c>
      <c r="AT74" s="37" t="s">
        <v>9</v>
      </c>
      <c r="AU74" s="38">
        <v>2</v>
      </c>
      <c r="AV74" s="39">
        <v>3.125E-2</v>
      </c>
      <c r="AW74" s="40" t="s">
        <v>9</v>
      </c>
      <c r="AX74" s="41" t="s">
        <v>9</v>
      </c>
      <c r="AY74" s="42" t="s">
        <v>9</v>
      </c>
      <c r="AZ74" s="41" t="s">
        <v>9</v>
      </c>
      <c r="BA74" s="42">
        <v>74</v>
      </c>
      <c r="BB74" s="43">
        <v>1.8079648179819205E-2</v>
      </c>
      <c r="BC74" s="36" t="s">
        <v>9</v>
      </c>
      <c r="BD74" s="37" t="s">
        <v>9</v>
      </c>
      <c r="BE74" s="38" t="s">
        <v>9</v>
      </c>
      <c r="BF74" s="37" t="s">
        <v>9</v>
      </c>
      <c r="BG74" s="38">
        <v>11</v>
      </c>
      <c r="BH74" s="39">
        <v>9.5403295750216832E-3</v>
      </c>
    </row>
    <row r="75" spans="1:60" ht="17.100000000000001" customHeight="1" x14ac:dyDescent="0.25">
      <c r="A75" s="18"/>
      <c r="B75" s="92" t="s">
        <v>158</v>
      </c>
      <c r="C75" s="93" t="s">
        <v>159</v>
      </c>
      <c r="D75" s="33">
        <v>22</v>
      </c>
      <c r="E75" s="34" t="s">
        <v>154</v>
      </c>
      <c r="F75" s="35" t="s">
        <v>403</v>
      </c>
      <c r="G75" s="36" t="s">
        <v>9</v>
      </c>
      <c r="H75" s="37" t="s">
        <v>9</v>
      </c>
      <c r="I75" s="38" t="s">
        <v>9</v>
      </c>
      <c r="J75" s="37" t="s">
        <v>9</v>
      </c>
      <c r="K75" s="38">
        <v>0</v>
      </c>
      <c r="L75" s="39">
        <v>0</v>
      </c>
      <c r="M75" s="40" t="s">
        <v>9</v>
      </c>
      <c r="N75" s="41" t="s">
        <v>9</v>
      </c>
      <c r="O75" s="42" t="s">
        <v>9</v>
      </c>
      <c r="P75" s="41" t="s">
        <v>9</v>
      </c>
      <c r="Q75" s="42">
        <v>1</v>
      </c>
      <c r="R75" s="43">
        <v>1.6891891891891893E-3</v>
      </c>
      <c r="S75" s="36" t="s">
        <v>9</v>
      </c>
      <c r="T75" s="37" t="s">
        <v>9</v>
      </c>
      <c r="U75" s="38" t="s">
        <v>9</v>
      </c>
      <c r="V75" s="37" t="s">
        <v>9</v>
      </c>
      <c r="W75" s="38">
        <v>0</v>
      </c>
      <c r="X75" s="39">
        <v>0</v>
      </c>
      <c r="Y75" s="40" t="s">
        <v>9</v>
      </c>
      <c r="Z75" s="41" t="s">
        <v>9</v>
      </c>
      <c r="AA75" s="42" t="s">
        <v>9</v>
      </c>
      <c r="AB75" s="41" t="s">
        <v>9</v>
      </c>
      <c r="AC75" s="42">
        <v>3</v>
      </c>
      <c r="AD75" s="43">
        <v>4.6874999999999998E-3</v>
      </c>
      <c r="AE75" s="36" t="s">
        <v>9</v>
      </c>
      <c r="AF75" s="37" t="s">
        <v>9</v>
      </c>
      <c r="AG75" s="38" t="s">
        <v>9</v>
      </c>
      <c r="AH75" s="37" t="s">
        <v>9</v>
      </c>
      <c r="AI75" s="38">
        <v>1</v>
      </c>
      <c r="AJ75" s="39">
        <v>1.8587360594795538E-3</v>
      </c>
      <c r="AK75" s="40" t="s">
        <v>9</v>
      </c>
      <c r="AL75" s="41" t="s">
        <v>9</v>
      </c>
      <c r="AM75" s="42" t="s">
        <v>9</v>
      </c>
      <c r="AN75" s="41" t="s">
        <v>9</v>
      </c>
      <c r="AO75" s="42">
        <v>3</v>
      </c>
      <c r="AP75" s="43">
        <v>3.8167938931297708E-3</v>
      </c>
      <c r="AQ75" s="36" t="s">
        <v>9</v>
      </c>
      <c r="AR75" s="37" t="s">
        <v>9</v>
      </c>
      <c r="AS75" s="38" t="s">
        <v>9</v>
      </c>
      <c r="AT75" s="37" t="s">
        <v>9</v>
      </c>
      <c r="AU75" s="38">
        <v>0</v>
      </c>
      <c r="AV75" s="39">
        <v>0</v>
      </c>
      <c r="AW75" s="40" t="s">
        <v>9</v>
      </c>
      <c r="AX75" s="41" t="s">
        <v>9</v>
      </c>
      <c r="AY75" s="42" t="s">
        <v>9</v>
      </c>
      <c r="AZ75" s="41" t="s">
        <v>9</v>
      </c>
      <c r="BA75" s="42">
        <v>8</v>
      </c>
      <c r="BB75" s="43">
        <v>1.9545565599804545E-3</v>
      </c>
      <c r="BC75" s="36" t="s">
        <v>9</v>
      </c>
      <c r="BD75" s="37" t="s">
        <v>9</v>
      </c>
      <c r="BE75" s="38" t="s">
        <v>9</v>
      </c>
      <c r="BF75" s="37" t="s">
        <v>9</v>
      </c>
      <c r="BG75" s="38">
        <v>4</v>
      </c>
      <c r="BH75" s="39">
        <v>3.469210754553339E-3</v>
      </c>
    </row>
    <row r="76" spans="1:60" ht="17.100000000000001" customHeight="1" x14ac:dyDescent="0.25">
      <c r="A76" s="18"/>
      <c r="B76" s="92" t="s">
        <v>158</v>
      </c>
      <c r="C76" s="93" t="s">
        <v>159</v>
      </c>
      <c r="D76" s="44">
        <v>23</v>
      </c>
      <c r="E76" s="45" t="s">
        <v>155</v>
      </c>
      <c r="F76" s="46" t="s">
        <v>403</v>
      </c>
      <c r="G76" s="47" t="s">
        <v>9</v>
      </c>
      <c r="H76" s="48" t="s">
        <v>9</v>
      </c>
      <c r="I76" s="49" t="s">
        <v>9</v>
      </c>
      <c r="J76" s="48" t="s">
        <v>9</v>
      </c>
      <c r="K76" s="49">
        <v>59</v>
      </c>
      <c r="L76" s="50">
        <v>6.1013443640124093E-2</v>
      </c>
      <c r="M76" s="51" t="s">
        <v>9</v>
      </c>
      <c r="N76" s="52" t="s">
        <v>9</v>
      </c>
      <c r="O76" s="53" t="s">
        <v>9</v>
      </c>
      <c r="P76" s="52" t="s">
        <v>9</v>
      </c>
      <c r="Q76" s="53">
        <v>57</v>
      </c>
      <c r="R76" s="54">
        <v>9.6283783783783786E-2</v>
      </c>
      <c r="S76" s="47" t="s">
        <v>9</v>
      </c>
      <c r="T76" s="48" t="s">
        <v>9</v>
      </c>
      <c r="U76" s="49" t="s">
        <v>9</v>
      </c>
      <c r="V76" s="48" t="s">
        <v>9</v>
      </c>
      <c r="W76" s="49">
        <v>48</v>
      </c>
      <c r="X76" s="50">
        <v>9.4861660079051377E-2</v>
      </c>
      <c r="Y76" s="51" t="s">
        <v>9</v>
      </c>
      <c r="Z76" s="52" t="s">
        <v>9</v>
      </c>
      <c r="AA76" s="53" t="s">
        <v>9</v>
      </c>
      <c r="AB76" s="52" t="s">
        <v>9</v>
      </c>
      <c r="AC76" s="53">
        <v>54</v>
      </c>
      <c r="AD76" s="54">
        <v>8.4375000000000006E-2</v>
      </c>
      <c r="AE76" s="47" t="s">
        <v>9</v>
      </c>
      <c r="AF76" s="48" t="s">
        <v>9</v>
      </c>
      <c r="AG76" s="49" t="s">
        <v>9</v>
      </c>
      <c r="AH76" s="48" t="s">
        <v>9</v>
      </c>
      <c r="AI76" s="49">
        <v>39</v>
      </c>
      <c r="AJ76" s="50">
        <v>7.24907063197026E-2</v>
      </c>
      <c r="AK76" s="51" t="s">
        <v>9</v>
      </c>
      <c r="AL76" s="52" t="s">
        <v>9</v>
      </c>
      <c r="AM76" s="53" t="s">
        <v>9</v>
      </c>
      <c r="AN76" s="52" t="s">
        <v>9</v>
      </c>
      <c r="AO76" s="53">
        <v>60</v>
      </c>
      <c r="AP76" s="54">
        <v>7.6335877862595422E-2</v>
      </c>
      <c r="AQ76" s="47" t="s">
        <v>9</v>
      </c>
      <c r="AR76" s="48" t="s">
        <v>9</v>
      </c>
      <c r="AS76" s="49" t="s">
        <v>9</v>
      </c>
      <c r="AT76" s="48" t="s">
        <v>9</v>
      </c>
      <c r="AU76" s="49">
        <v>3</v>
      </c>
      <c r="AV76" s="50">
        <v>4.6875E-2</v>
      </c>
      <c r="AW76" s="51" t="s">
        <v>9</v>
      </c>
      <c r="AX76" s="52" t="s">
        <v>9</v>
      </c>
      <c r="AY76" s="53" t="s">
        <v>9</v>
      </c>
      <c r="AZ76" s="52" t="s">
        <v>9</v>
      </c>
      <c r="BA76" s="53">
        <v>320</v>
      </c>
      <c r="BB76" s="54">
        <v>7.8182262399218175E-2</v>
      </c>
      <c r="BC76" s="47" t="s">
        <v>9</v>
      </c>
      <c r="BD76" s="48" t="s">
        <v>9</v>
      </c>
      <c r="BE76" s="49" t="s">
        <v>9</v>
      </c>
      <c r="BF76" s="48" t="s">
        <v>9</v>
      </c>
      <c r="BG76" s="49">
        <v>108</v>
      </c>
      <c r="BH76" s="50">
        <v>9.366869037294015E-2</v>
      </c>
    </row>
    <row r="77" spans="1:60" ht="17.100000000000001" customHeight="1" x14ac:dyDescent="0.25">
      <c r="A77" s="18"/>
      <c r="B77" s="92" t="s">
        <v>160</v>
      </c>
      <c r="C77" s="93" t="s">
        <v>161</v>
      </c>
      <c r="D77" s="55">
        <v>1</v>
      </c>
      <c r="E77" s="56" t="s">
        <v>133</v>
      </c>
      <c r="F77" s="57" t="s">
        <v>403</v>
      </c>
      <c r="G77" s="58" t="s">
        <v>9</v>
      </c>
      <c r="H77" s="59" t="s">
        <v>9</v>
      </c>
      <c r="I77" s="60" t="s">
        <v>9</v>
      </c>
      <c r="J77" s="59" t="s">
        <v>9</v>
      </c>
      <c r="K77" s="60">
        <v>1</v>
      </c>
      <c r="L77" s="61">
        <v>1.4104372355430183E-3</v>
      </c>
      <c r="M77" s="62" t="s">
        <v>9</v>
      </c>
      <c r="N77" s="63" t="s">
        <v>9</v>
      </c>
      <c r="O77" s="64" t="s">
        <v>9</v>
      </c>
      <c r="P77" s="63" t="s">
        <v>9</v>
      </c>
      <c r="Q77" s="64">
        <v>5</v>
      </c>
      <c r="R77" s="65">
        <v>1.2165450121654502E-2</v>
      </c>
      <c r="S77" s="58" t="s">
        <v>9</v>
      </c>
      <c r="T77" s="59" t="s">
        <v>9</v>
      </c>
      <c r="U77" s="60" t="s">
        <v>9</v>
      </c>
      <c r="V77" s="59" t="s">
        <v>9</v>
      </c>
      <c r="W77" s="60">
        <v>2</v>
      </c>
      <c r="X77" s="61">
        <v>5.7306590257879654E-3</v>
      </c>
      <c r="Y77" s="62" t="s">
        <v>9</v>
      </c>
      <c r="Z77" s="63" t="s">
        <v>9</v>
      </c>
      <c r="AA77" s="64" t="s">
        <v>9</v>
      </c>
      <c r="AB77" s="63" t="s">
        <v>9</v>
      </c>
      <c r="AC77" s="64">
        <v>0</v>
      </c>
      <c r="AD77" s="65">
        <v>0</v>
      </c>
      <c r="AE77" s="58" t="s">
        <v>9</v>
      </c>
      <c r="AF77" s="59" t="s">
        <v>9</v>
      </c>
      <c r="AG77" s="60" t="s">
        <v>9</v>
      </c>
      <c r="AH77" s="59" t="s">
        <v>9</v>
      </c>
      <c r="AI77" s="60">
        <v>0</v>
      </c>
      <c r="AJ77" s="61">
        <v>0</v>
      </c>
      <c r="AK77" s="62" t="s">
        <v>9</v>
      </c>
      <c r="AL77" s="63" t="s">
        <v>9</v>
      </c>
      <c r="AM77" s="64" t="s">
        <v>9</v>
      </c>
      <c r="AN77" s="63" t="s">
        <v>9</v>
      </c>
      <c r="AO77" s="64">
        <v>0</v>
      </c>
      <c r="AP77" s="65">
        <v>0</v>
      </c>
      <c r="AQ77" s="58" t="s">
        <v>9</v>
      </c>
      <c r="AR77" s="59" t="s">
        <v>9</v>
      </c>
      <c r="AS77" s="60" t="s">
        <v>9</v>
      </c>
      <c r="AT77" s="59" t="s">
        <v>9</v>
      </c>
      <c r="AU77" s="60">
        <v>1</v>
      </c>
      <c r="AV77" s="61">
        <v>0.02</v>
      </c>
      <c r="AW77" s="62" t="s">
        <v>9</v>
      </c>
      <c r="AX77" s="63" t="s">
        <v>9</v>
      </c>
      <c r="AY77" s="64" t="s">
        <v>9</v>
      </c>
      <c r="AZ77" s="63" t="s">
        <v>9</v>
      </c>
      <c r="BA77" s="64">
        <v>9</v>
      </c>
      <c r="BB77" s="65">
        <v>2.8883183568677792E-3</v>
      </c>
      <c r="BC77" s="58" t="s">
        <v>9</v>
      </c>
      <c r="BD77" s="59" t="s">
        <v>9</v>
      </c>
      <c r="BE77" s="60" t="s">
        <v>9</v>
      </c>
      <c r="BF77" s="59" t="s">
        <v>9</v>
      </c>
      <c r="BG77" s="60">
        <v>0</v>
      </c>
      <c r="BH77" s="61">
        <v>0</v>
      </c>
    </row>
    <row r="78" spans="1:60" ht="17.100000000000001" customHeight="1" x14ac:dyDescent="0.25">
      <c r="A78" s="18"/>
      <c r="B78" s="92" t="s">
        <v>160</v>
      </c>
      <c r="C78" s="93" t="s">
        <v>161</v>
      </c>
      <c r="D78" s="33">
        <v>2</v>
      </c>
      <c r="E78" s="34" t="s">
        <v>134</v>
      </c>
      <c r="F78" s="35" t="s">
        <v>403</v>
      </c>
      <c r="G78" s="36" t="s">
        <v>9</v>
      </c>
      <c r="H78" s="37" t="s">
        <v>9</v>
      </c>
      <c r="I78" s="38" t="s">
        <v>9</v>
      </c>
      <c r="J78" s="37" t="s">
        <v>9</v>
      </c>
      <c r="K78" s="38">
        <v>1</v>
      </c>
      <c r="L78" s="39">
        <v>1.4104372355430183E-3</v>
      </c>
      <c r="M78" s="40" t="s">
        <v>9</v>
      </c>
      <c r="N78" s="41" t="s">
        <v>9</v>
      </c>
      <c r="O78" s="42" t="s">
        <v>9</v>
      </c>
      <c r="P78" s="41" t="s">
        <v>9</v>
      </c>
      <c r="Q78" s="42">
        <v>8</v>
      </c>
      <c r="R78" s="43">
        <v>1.9464720194647202E-2</v>
      </c>
      <c r="S78" s="36" t="s">
        <v>9</v>
      </c>
      <c r="T78" s="37" t="s">
        <v>9</v>
      </c>
      <c r="U78" s="38" t="s">
        <v>9</v>
      </c>
      <c r="V78" s="37" t="s">
        <v>9</v>
      </c>
      <c r="W78" s="38">
        <v>0</v>
      </c>
      <c r="X78" s="39">
        <v>0</v>
      </c>
      <c r="Y78" s="40" t="s">
        <v>9</v>
      </c>
      <c r="Z78" s="41" t="s">
        <v>9</v>
      </c>
      <c r="AA78" s="42" t="s">
        <v>9</v>
      </c>
      <c r="AB78" s="41" t="s">
        <v>9</v>
      </c>
      <c r="AC78" s="42">
        <v>0</v>
      </c>
      <c r="AD78" s="43">
        <v>0</v>
      </c>
      <c r="AE78" s="36" t="s">
        <v>9</v>
      </c>
      <c r="AF78" s="37" t="s">
        <v>9</v>
      </c>
      <c r="AG78" s="38" t="s">
        <v>9</v>
      </c>
      <c r="AH78" s="37" t="s">
        <v>9</v>
      </c>
      <c r="AI78" s="38">
        <v>0</v>
      </c>
      <c r="AJ78" s="39">
        <v>0</v>
      </c>
      <c r="AK78" s="40" t="s">
        <v>9</v>
      </c>
      <c r="AL78" s="41" t="s">
        <v>9</v>
      </c>
      <c r="AM78" s="42" t="s">
        <v>9</v>
      </c>
      <c r="AN78" s="41" t="s">
        <v>9</v>
      </c>
      <c r="AO78" s="42">
        <v>0</v>
      </c>
      <c r="AP78" s="43">
        <v>0</v>
      </c>
      <c r="AQ78" s="36" t="s">
        <v>9</v>
      </c>
      <c r="AR78" s="37" t="s">
        <v>9</v>
      </c>
      <c r="AS78" s="38" t="s">
        <v>9</v>
      </c>
      <c r="AT78" s="37" t="s">
        <v>9</v>
      </c>
      <c r="AU78" s="38">
        <v>0</v>
      </c>
      <c r="AV78" s="39">
        <v>0</v>
      </c>
      <c r="AW78" s="40" t="s">
        <v>9</v>
      </c>
      <c r="AX78" s="41" t="s">
        <v>9</v>
      </c>
      <c r="AY78" s="42" t="s">
        <v>9</v>
      </c>
      <c r="AZ78" s="41" t="s">
        <v>9</v>
      </c>
      <c r="BA78" s="42">
        <v>9</v>
      </c>
      <c r="BB78" s="43">
        <v>2.8883183568677792E-3</v>
      </c>
      <c r="BC78" s="36" t="s">
        <v>9</v>
      </c>
      <c r="BD78" s="37" t="s">
        <v>9</v>
      </c>
      <c r="BE78" s="38" t="s">
        <v>9</v>
      </c>
      <c r="BF78" s="37" t="s">
        <v>9</v>
      </c>
      <c r="BG78" s="38">
        <v>0</v>
      </c>
      <c r="BH78" s="39">
        <v>0</v>
      </c>
    </row>
    <row r="79" spans="1:60" ht="17.100000000000001" customHeight="1" x14ac:dyDescent="0.25">
      <c r="A79" s="18"/>
      <c r="B79" s="92" t="s">
        <v>160</v>
      </c>
      <c r="C79" s="93" t="s">
        <v>161</v>
      </c>
      <c r="D79" s="33">
        <v>3</v>
      </c>
      <c r="E79" s="34" t="s">
        <v>135</v>
      </c>
      <c r="F79" s="35" t="s">
        <v>403</v>
      </c>
      <c r="G79" s="36" t="s">
        <v>9</v>
      </c>
      <c r="H79" s="37" t="s">
        <v>9</v>
      </c>
      <c r="I79" s="38" t="s">
        <v>9</v>
      </c>
      <c r="J79" s="37" t="s">
        <v>9</v>
      </c>
      <c r="K79" s="38">
        <v>0</v>
      </c>
      <c r="L79" s="39">
        <v>0</v>
      </c>
      <c r="M79" s="40" t="s">
        <v>9</v>
      </c>
      <c r="N79" s="41" t="s">
        <v>9</v>
      </c>
      <c r="O79" s="42" t="s">
        <v>9</v>
      </c>
      <c r="P79" s="41" t="s">
        <v>9</v>
      </c>
      <c r="Q79" s="42">
        <v>10</v>
      </c>
      <c r="R79" s="43">
        <v>2.4330900243309004E-2</v>
      </c>
      <c r="S79" s="36" t="s">
        <v>9</v>
      </c>
      <c r="T79" s="37" t="s">
        <v>9</v>
      </c>
      <c r="U79" s="38" t="s">
        <v>9</v>
      </c>
      <c r="V79" s="37" t="s">
        <v>9</v>
      </c>
      <c r="W79" s="38">
        <v>8</v>
      </c>
      <c r="X79" s="39">
        <v>2.2922636103151862E-2</v>
      </c>
      <c r="Y79" s="40" t="s">
        <v>9</v>
      </c>
      <c r="Z79" s="41" t="s">
        <v>9</v>
      </c>
      <c r="AA79" s="42" t="s">
        <v>9</v>
      </c>
      <c r="AB79" s="41" t="s">
        <v>9</v>
      </c>
      <c r="AC79" s="42">
        <v>0</v>
      </c>
      <c r="AD79" s="43">
        <v>0</v>
      </c>
      <c r="AE79" s="36" t="s">
        <v>9</v>
      </c>
      <c r="AF79" s="37" t="s">
        <v>9</v>
      </c>
      <c r="AG79" s="38" t="s">
        <v>9</v>
      </c>
      <c r="AH79" s="37" t="s">
        <v>9</v>
      </c>
      <c r="AI79" s="38">
        <v>0</v>
      </c>
      <c r="AJ79" s="39">
        <v>0</v>
      </c>
      <c r="AK79" s="40" t="s">
        <v>9</v>
      </c>
      <c r="AL79" s="41" t="s">
        <v>9</v>
      </c>
      <c r="AM79" s="42" t="s">
        <v>9</v>
      </c>
      <c r="AN79" s="41" t="s">
        <v>9</v>
      </c>
      <c r="AO79" s="42">
        <v>0</v>
      </c>
      <c r="AP79" s="43">
        <v>0</v>
      </c>
      <c r="AQ79" s="36" t="s">
        <v>9</v>
      </c>
      <c r="AR79" s="37" t="s">
        <v>9</v>
      </c>
      <c r="AS79" s="38" t="s">
        <v>9</v>
      </c>
      <c r="AT79" s="37" t="s">
        <v>9</v>
      </c>
      <c r="AU79" s="38">
        <v>2</v>
      </c>
      <c r="AV79" s="39">
        <v>0.04</v>
      </c>
      <c r="AW79" s="40" t="s">
        <v>9</v>
      </c>
      <c r="AX79" s="41" t="s">
        <v>9</v>
      </c>
      <c r="AY79" s="42" t="s">
        <v>9</v>
      </c>
      <c r="AZ79" s="41" t="s">
        <v>9</v>
      </c>
      <c r="BA79" s="42">
        <v>20</v>
      </c>
      <c r="BB79" s="43">
        <v>6.4184852374839542E-3</v>
      </c>
      <c r="BC79" s="36" t="s">
        <v>9</v>
      </c>
      <c r="BD79" s="37" t="s">
        <v>9</v>
      </c>
      <c r="BE79" s="38" t="s">
        <v>9</v>
      </c>
      <c r="BF79" s="37" t="s">
        <v>9</v>
      </c>
      <c r="BG79" s="38">
        <v>0</v>
      </c>
      <c r="BH79" s="39">
        <v>0</v>
      </c>
    </row>
    <row r="80" spans="1:60" ht="17.100000000000001" customHeight="1" x14ac:dyDescent="0.25">
      <c r="A80" s="18"/>
      <c r="B80" s="92" t="s">
        <v>160</v>
      </c>
      <c r="C80" s="93" t="s">
        <v>161</v>
      </c>
      <c r="D80" s="33">
        <v>4</v>
      </c>
      <c r="E80" s="34" t="s">
        <v>136</v>
      </c>
      <c r="F80" s="35" t="s">
        <v>403</v>
      </c>
      <c r="G80" s="36" t="s">
        <v>9</v>
      </c>
      <c r="H80" s="37" t="s">
        <v>9</v>
      </c>
      <c r="I80" s="38" t="s">
        <v>9</v>
      </c>
      <c r="J80" s="37" t="s">
        <v>9</v>
      </c>
      <c r="K80" s="38">
        <v>0</v>
      </c>
      <c r="L80" s="39">
        <v>0</v>
      </c>
      <c r="M80" s="40" t="s">
        <v>9</v>
      </c>
      <c r="N80" s="41" t="s">
        <v>9</v>
      </c>
      <c r="O80" s="42" t="s">
        <v>9</v>
      </c>
      <c r="P80" s="41" t="s">
        <v>9</v>
      </c>
      <c r="Q80" s="42">
        <v>1</v>
      </c>
      <c r="R80" s="43">
        <v>2.4330900243309003E-3</v>
      </c>
      <c r="S80" s="36" t="s">
        <v>9</v>
      </c>
      <c r="T80" s="37" t="s">
        <v>9</v>
      </c>
      <c r="U80" s="38" t="s">
        <v>9</v>
      </c>
      <c r="V80" s="37" t="s">
        <v>9</v>
      </c>
      <c r="W80" s="38">
        <v>3</v>
      </c>
      <c r="X80" s="39">
        <v>8.5959885386819486E-3</v>
      </c>
      <c r="Y80" s="40" t="s">
        <v>9</v>
      </c>
      <c r="Z80" s="41" t="s">
        <v>9</v>
      </c>
      <c r="AA80" s="42" t="s">
        <v>9</v>
      </c>
      <c r="AB80" s="41" t="s">
        <v>9</v>
      </c>
      <c r="AC80" s="42">
        <v>0</v>
      </c>
      <c r="AD80" s="43">
        <v>0</v>
      </c>
      <c r="AE80" s="36" t="s">
        <v>9</v>
      </c>
      <c r="AF80" s="37" t="s">
        <v>9</v>
      </c>
      <c r="AG80" s="38" t="s">
        <v>9</v>
      </c>
      <c r="AH80" s="37" t="s">
        <v>9</v>
      </c>
      <c r="AI80" s="38">
        <v>1</v>
      </c>
      <c r="AJ80" s="39">
        <v>2.1786492374727671E-3</v>
      </c>
      <c r="AK80" s="40" t="s">
        <v>9</v>
      </c>
      <c r="AL80" s="41" t="s">
        <v>9</v>
      </c>
      <c r="AM80" s="42" t="s">
        <v>9</v>
      </c>
      <c r="AN80" s="41" t="s">
        <v>9</v>
      </c>
      <c r="AO80" s="42">
        <v>0</v>
      </c>
      <c r="AP80" s="43">
        <v>0</v>
      </c>
      <c r="AQ80" s="36" t="s">
        <v>9</v>
      </c>
      <c r="AR80" s="37" t="s">
        <v>9</v>
      </c>
      <c r="AS80" s="38" t="s">
        <v>9</v>
      </c>
      <c r="AT80" s="37" t="s">
        <v>9</v>
      </c>
      <c r="AU80" s="38">
        <v>2</v>
      </c>
      <c r="AV80" s="39">
        <v>0.04</v>
      </c>
      <c r="AW80" s="40" t="s">
        <v>9</v>
      </c>
      <c r="AX80" s="41" t="s">
        <v>9</v>
      </c>
      <c r="AY80" s="42" t="s">
        <v>9</v>
      </c>
      <c r="AZ80" s="41" t="s">
        <v>9</v>
      </c>
      <c r="BA80" s="42">
        <v>7</v>
      </c>
      <c r="BB80" s="43">
        <v>2.2464698331193839E-3</v>
      </c>
      <c r="BC80" s="36" t="s">
        <v>9</v>
      </c>
      <c r="BD80" s="37" t="s">
        <v>9</v>
      </c>
      <c r="BE80" s="38" t="s">
        <v>9</v>
      </c>
      <c r="BF80" s="37" t="s">
        <v>9</v>
      </c>
      <c r="BG80" s="38">
        <v>1</v>
      </c>
      <c r="BH80" s="39">
        <v>8.4175084175084171E-4</v>
      </c>
    </row>
    <row r="81" spans="1:60" ht="17.100000000000001" customHeight="1" x14ac:dyDescent="0.25">
      <c r="A81" s="18"/>
      <c r="B81" s="92" t="s">
        <v>160</v>
      </c>
      <c r="C81" s="93" t="s">
        <v>161</v>
      </c>
      <c r="D81" s="33">
        <v>5</v>
      </c>
      <c r="E81" s="34" t="s">
        <v>137</v>
      </c>
      <c r="F81" s="35" t="s">
        <v>403</v>
      </c>
      <c r="G81" s="36" t="s">
        <v>9</v>
      </c>
      <c r="H81" s="37" t="s">
        <v>9</v>
      </c>
      <c r="I81" s="38" t="s">
        <v>9</v>
      </c>
      <c r="J81" s="37" t="s">
        <v>9</v>
      </c>
      <c r="K81" s="38">
        <v>0</v>
      </c>
      <c r="L81" s="39">
        <v>0</v>
      </c>
      <c r="M81" s="40" t="s">
        <v>9</v>
      </c>
      <c r="N81" s="41" t="s">
        <v>9</v>
      </c>
      <c r="O81" s="42" t="s">
        <v>9</v>
      </c>
      <c r="P81" s="41" t="s">
        <v>9</v>
      </c>
      <c r="Q81" s="42">
        <v>12</v>
      </c>
      <c r="R81" s="43">
        <v>2.9197080291970802E-2</v>
      </c>
      <c r="S81" s="36" t="s">
        <v>9</v>
      </c>
      <c r="T81" s="37" t="s">
        <v>9</v>
      </c>
      <c r="U81" s="38" t="s">
        <v>9</v>
      </c>
      <c r="V81" s="37" t="s">
        <v>9</v>
      </c>
      <c r="W81" s="38">
        <v>0</v>
      </c>
      <c r="X81" s="39">
        <v>0</v>
      </c>
      <c r="Y81" s="40" t="s">
        <v>9</v>
      </c>
      <c r="Z81" s="41" t="s">
        <v>9</v>
      </c>
      <c r="AA81" s="42" t="s">
        <v>9</v>
      </c>
      <c r="AB81" s="41" t="s">
        <v>9</v>
      </c>
      <c r="AC81" s="42">
        <v>0</v>
      </c>
      <c r="AD81" s="43">
        <v>0</v>
      </c>
      <c r="AE81" s="36" t="s">
        <v>9</v>
      </c>
      <c r="AF81" s="37" t="s">
        <v>9</v>
      </c>
      <c r="AG81" s="38" t="s">
        <v>9</v>
      </c>
      <c r="AH81" s="37" t="s">
        <v>9</v>
      </c>
      <c r="AI81" s="38">
        <v>1</v>
      </c>
      <c r="AJ81" s="39">
        <v>2.1786492374727671E-3</v>
      </c>
      <c r="AK81" s="40" t="s">
        <v>9</v>
      </c>
      <c r="AL81" s="41" t="s">
        <v>9</v>
      </c>
      <c r="AM81" s="42" t="s">
        <v>9</v>
      </c>
      <c r="AN81" s="41" t="s">
        <v>9</v>
      </c>
      <c r="AO81" s="42">
        <v>0</v>
      </c>
      <c r="AP81" s="43">
        <v>0</v>
      </c>
      <c r="AQ81" s="36" t="s">
        <v>9</v>
      </c>
      <c r="AR81" s="37" t="s">
        <v>9</v>
      </c>
      <c r="AS81" s="38" t="s">
        <v>9</v>
      </c>
      <c r="AT81" s="37" t="s">
        <v>9</v>
      </c>
      <c r="AU81" s="38">
        <v>0</v>
      </c>
      <c r="AV81" s="39">
        <v>0</v>
      </c>
      <c r="AW81" s="40" t="s">
        <v>9</v>
      </c>
      <c r="AX81" s="41" t="s">
        <v>9</v>
      </c>
      <c r="AY81" s="42" t="s">
        <v>9</v>
      </c>
      <c r="AZ81" s="41" t="s">
        <v>9</v>
      </c>
      <c r="BA81" s="42">
        <v>13</v>
      </c>
      <c r="BB81" s="43">
        <v>4.1720154043645699E-3</v>
      </c>
      <c r="BC81" s="36" t="s">
        <v>9</v>
      </c>
      <c r="BD81" s="37" t="s">
        <v>9</v>
      </c>
      <c r="BE81" s="38" t="s">
        <v>9</v>
      </c>
      <c r="BF81" s="37" t="s">
        <v>9</v>
      </c>
      <c r="BG81" s="38">
        <v>1</v>
      </c>
      <c r="BH81" s="39">
        <v>8.4175084175084171E-4</v>
      </c>
    </row>
    <row r="82" spans="1:60" ht="17.100000000000001" customHeight="1" x14ac:dyDescent="0.25">
      <c r="A82" s="18"/>
      <c r="B82" s="92" t="s">
        <v>160</v>
      </c>
      <c r="C82" s="93" t="s">
        <v>161</v>
      </c>
      <c r="D82" s="33">
        <v>6</v>
      </c>
      <c r="E82" s="34" t="s">
        <v>138</v>
      </c>
      <c r="F82" s="35" t="s">
        <v>403</v>
      </c>
      <c r="G82" s="36" t="s">
        <v>9</v>
      </c>
      <c r="H82" s="37" t="s">
        <v>9</v>
      </c>
      <c r="I82" s="38" t="s">
        <v>9</v>
      </c>
      <c r="J82" s="37" t="s">
        <v>9</v>
      </c>
      <c r="K82" s="38">
        <v>0</v>
      </c>
      <c r="L82" s="39">
        <v>0</v>
      </c>
      <c r="M82" s="40" t="s">
        <v>9</v>
      </c>
      <c r="N82" s="41" t="s">
        <v>9</v>
      </c>
      <c r="O82" s="42" t="s">
        <v>9</v>
      </c>
      <c r="P82" s="41" t="s">
        <v>9</v>
      </c>
      <c r="Q82" s="42">
        <v>209</v>
      </c>
      <c r="R82" s="43">
        <v>0.5085158150851582</v>
      </c>
      <c r="S82" s="36" t="s">
        <v>9</v>
      </c>
      <c r="T82" s="37" t="s">
        <v>9</v>
      </c>
      <c r="U82" s="38" t="s">
        <v>9</v>
      </c>
      <c r="V82" s="37" t="s">
        <v>9</v>
      </c>
      <c r="W82" s="38">
        <v>210</v>
      </c>
      <c r="X82" s="39">
        <v>0.60171919770773641</v>
      </c>
      <c r="Y82" s="40" t="s">
        <v>9</v>
      </c>
      <c r="Z82" s="41" t="s">
        <v>9</v>
      </c>
      <c r="AA82" s="42" t="s">
        <v>9</v>
      </c>
      <c r="AB82" s="41" t="s">
        <v>9</v>
      </c>
      <c r="AC82" s="42">
        <v>0</v>
      </c>
      <c r="AD82" s="43">
        <v>0</v>
      </c>
      <c r="AE82" s="36" t="s">
        <v>9</v>
      </c>
      <c r="AF82" s="37" t="s">
        <v>9</v>
      </c>
      <c r="AG82" s="38" t="s">
        <v>9</v>
      </c>
      <c r="AH82" s="37" t="s">
        <v>9</v>
      </c>
      <c r="AI82" s="38">
        <v>11</v>
      </c>
      <c r="AJ82" s="39">
        <v>2.3965141612200435E-2</v>
      </c>
      <c r="AK82" s="40" t="s">
        <v>9</v>
      </c>
      <c r="AL82" s="41" t="s">
        <v>9</v>
      </c>
      <c r="AM82" s="42" t="s">
        <v>9</v>
      </c>
      <c r="AN82" s="41" t="s">
        <v>9</v>
      </c>
      <c r="AO82" s="42">
        <v>0</v>
      </c>
      <c r="AP82" s="43">
        <v>0</v>
      </c>
      <c r="AQ82" s="36" t="s">
        <v>9</v>
      </c>
      <c r="AR82" s="37" t="s">
        <v>9</v>
      </c>
      <c r="AS82" s="38" t="s">
        <v>9</v>
      </c>
      <c r="AT82" s="37" t="s">
        <v>9</v>
      </c>
      <c r="AU82" s="38">
        <v>5</v>
      </c>
      <c r="AV82" s="39">
        <v>0.1</v>
      </c>
      <c r="AW82" s="40" t="s">
        <v>9</v>
      </c>
      <c r="AX82" s="41" t="s">
        <v>9</v>
      </c>
      <c r="AY82" s="42" t="s">
        <v>9</v>
      </c>
      <c r="AZ82" s="41" t="s">
        <v>9</v>
      </c>
      <c r="BA82" s="42">
        <v>435</v>
      </c>
      <c r="BB82" s="43">
        <v>0.139602053915276</v>
      </c>
      <c r="BC82" s="36" t="s">
        <v>9</v>
      </c>
      <c r="BD82" s="37" t="s">
        <v>9</v>
      </c>
      <c r="BE82" s="38" t="s">
        <v>9</v>
      </c>
      <c r="BF82" s="37" t="s">
        <v>9</v>
      </c>
      <c r="BG82" s="38">
        <v>7</v>
      </c>
      <c r="BH82" s="39">
        <v>5.8922558922558923E-3</v>
      </c>
    </row>
    <row r="83" spans="1:60" ht="17.100000000000001" customHeight="1" x14ac:dyDescent="0.25">
      <c r="A83" s="18"/>
      <c r="B83" s="92" t="s">
        <v>160</v>
      </c>
      <c r="C83" s="93" t="s">
        <v>161</v>
      </c>
      <c r="D83" s="33">
        <v>7</v>
      </c>
      <c r="E83" s="34" t="s">
        <v>139</v>
      </c>
      <c r="F83" s="35" t="s">
        <v>403</v>
      </c>
      <c r="G83" s="36" t="s">
        <v>9</v>
      </c>
      <c r="H83" s="37" t="s">
        <v>9</v>
      </c>
      <c r="I83" s="38" t="s">
        <v>9</v>
      </c>
      <c r="J83" s="37" t="s">
        <v>9</v>
      </c>
      <c r="K83" s="38">
        <v>0</v>
      </c>
      <c r="L83" s="39">
        <v>0</v>
      </c>
      <c r="M83" s="40" t="s">
        <v>9</v>
      </c>
      <c r="N83" s="41" t="s">
        <v>9</v>
      </c>
      <c r="O83" s="42" t="s">
        <v>9</v>
      </c>
      <c r="P83" s="41" t="s">
        <v>9</v>
      </c>
      <c r="Q83" s="42">
        <v>6</v>
      </c>
      <c r="R83" s="43">
        <v>1.4598540145985401E-2</v>
      </c>
      <c r="S83" s="36" t="s">
        <v>9</v>
      </c>
      <c r="T83" s="37" t="s">
        <v>9</v>
      </c>
      <c r="U83" s="38" t="s">
        <v>9</v>
      </c>
      <c r="V83" s="37" t="s">
        <v>9</v>
      </c>
      <c r="W83" s="38">
        <v>1</v>
      </c>
      <c r="X83" s="39">
        <v>2.8653295128939827E-3</v>
      </c>
      <c r="Y83" s="40" t="s">
        <v>9</v>
      </c>
      <c r="Z83" s="41" t="s">
        <v>9</v>
      </c>
      <c r="AA83" s="42" t="s">
        <v>9</v>
      </c>
      <c r="AB83" s="41" t="s">
        <v>9</v>
      </c>
      <c r="AC83" s="42">
        <v>1</v>
      </c>
      <c r="AD83" s="43">
        <v>1.9723865877712033E-3</v>
      </c>
      <c r="AE83" s="36" t="s">
        <v>9</v>
      </c>
      <c r="AF83" s="37" t="s">
        <v>9</v>
      </c>
      <c r="AG83" s="38" t="s">
        <v>9</v>
      </c>
      <c r="AH83" s="37" t="s">
        <v>9</v>
      </c>
      <c r="AI83" s="38">
        <v>1</v>
      </c>
      <c r="AJ83" s="39">
        <v>2.1786492374727671E-3</v>
      </c>
      <c r="AK83" s="40" t="s">
        <v>9</v>
      </c>
      <c r="AL83" s="41" t="s">
        <v>9</v>
      </c>
      <c r="AM83" s="42" t="s">
        <v>9</v>
      </c>
      <c r="AN83" s="41" t="s">
        <v>9</v>
      </c>
      <c r="AO83" s="42">
        <v>0</v>
      </c>
      <c r="AP83" s="43">
        <v>0</v>
      </c>
      <c r="AQ83" s="36" t="s">
        <v>9</v>
      </c>
      <c r="AR83" s="37" t="s">
        <v>9</v>
      </c>
      <c r="AS83" s="38" t="s">
        <v>9</v>
      </c>
      <c r="AT83" s="37" t="s">
        <v>9</v>
      </c>
      <c r="AU83" s="38">
        <v>0</v>
      </c>
      <c r="AV83" s="39">
        <v>0</v>
      </c>
      <c r="AW83" s="40" t="s">
        <v>9</v>
      </c>
      <c r="AX83" s="41" t="s">
        <v>9</v>
      </c>
      <c r="AY83" s="42" t="s">
        <v>9</v>
      </c>
      <c r="AZ83" s="41" t="s">
        <v>9</v>
      </c>
      <c r="BA83" s="42">
        <v>9</v>
      </c>
      <c r="BB83" s="43">
        <v>2.8883183568677792E-3</v>
      </c>
      <c r="BC83" s="36" t="s">
        <v>9</v>
      </c>
      <c r="BD83" s="37" t="s">
        <v>9</v>
      </c>
      <c r="BE83" s="38" t="s">
        <v>9</v>
      </c>
      <c r="BF83" s="37" t="s">
        <v>9</v>
      </c>
      <c r="BG83" s="38">
        <v>2</v>
      </c>
      <c r="BH83" s="39">
        <v>1.6835016835016834E-3</v>
      </c>
    </row>
    <row r="84" spans="1:60" ht="17.100000000000001" customHeight="1" x14ac:dyDescent="0.25">
      <c r="A84" s="18"/>
      <c r="B84" s="92" t="s">
        <v>160</v>
      </c>
      <c r="C84" s="93" t="s">
        <v>161</v>
      </c>
      <c r="D84" s="33">
        <v>8</v>
      </c>
      <c r="E84" s="34" t="s">
        <v>140</v>
      </c>
      <c r="F84" s="35" t="s">
        <v>403</v>
      </c>
      <c r="G84" s="36" t="s">
        <v>9</v>
      </c>
      <c r="H84" s="37" t="s">
        <v>9</v>
      </c>
      <c r="I84" s="38" t="s">
        <v>9</v>
      </c>
      <c r="J84" s="37" t="s">
        <v>9</v>
      </c>
      <c r="K84" s="38">
        <v>0</v>
      </c>
      <c r="L84" s="39">
        <v>0</v>
      </c>
      <c r="M84" s="40" t="s">
        <v>9</v>
      </c>
      <c r="N84" s="41" t="s">
        <v>9</v>
      </c>
      <c r="O84" s="42" t="s">
        <v>9</v>
      </c>
      <c r="P84" s="41" t="s">
        <v>9</v>
      </c>
      <c r="Q84" s="42">
        <v>0</v>
      </c>
      <c r="R84" s="43">
        <v>0</v>
      </c>
      <c r="S84" s="36" t="s">
        <v>9</v>
      </c>
      <c r="T84" s="37" t="s">
        <v>9</v>
      </c>
      <c r="U84" s="38" t="s">
        <v>9</v>
      </c>
      <c r="V84" s="37" t="s">
        <v>9</v>
      </c>
      <c r="W84" s="38">
        <v>0</v>
      </c>
      <c r="X84" s="39">
        <v>0</v>
      </c>
      <c r="Y84" s="40" t="s">
        <v>9</v>
      </c>
      <c r="Z84" s="41" t="s">
        <v>9</v>
      </c>
      <c r="AA84" s="42" t="s">
        <v>9</v>
      </c>
      <c r="AB84" s="41" t="s">
        <v>9</v>
      </c>
      <c r="AC84" s="42">
        <v>5</v>
      </c>
      <c r="AD84" s="43">
        <v>9.8619329388560158E-3</v>
      </c>
      <c r="AE84" s="36" t="s">
        <v>9</v>
      </c>
      <c r="AF84" s="37" t="s">
        <v>9</v>
      </c>
      <c r="AG84" s="38" t="s">
        <v>9</v>
      </c>
      <c r="AH84" s="37" t="s">
        <v>9</v>
      </c>
      <c r="AI84" s="38">
        <v>1</v>
      </c>
      <c r="AJ84" s="39">
        <v>2.1786492374727671E-3</v>
      </c>
      <c r="AK84" s="40" t="s">
        <v>9</v>
      </c>
      <c r="AL84" s="41" t="s">
        <v>9</v>
      </c>
      <c r="AM84" s="42" t="s">
        <v>9</v>
      </c>
      <c r="AN84" s="41" t="s">
        <v>9</v>
      </c>
      <c r="AO84" s="42">
        <v>2</v>
      </c>
      <c r="AP84" s="43">
        <v>3.1695721077654518E-3</v>
      </c>
      <c r="AQ84" s="36" t="s">
        <v>9</v>
      </c>
      <c r="AR84" s="37" t="s">
        <v>9</v>
      </c>
      <c r="AS84" s="38" t="s">
        <v>9</v>
      </c>
      <c r="AT84" s="37" t="s">
        <v>9</v>
      </c>
      <c r="AU84" s="38">
        <v>1</v>
      </c>
      <c r="AV84" s="39">
        <v>0.02</v>
      </c>
      <c r="AW84" s="40" t="s">
        <v>9</v>
      </c>
      <c r="AX84" s="41" t="s">
        <v>9</v>
      </c>
      <c r="AY84" s="42" t="s">
        <v>9</v>
      </c>
      <c r="AZ84" s="41" t="s">
        <v>9</v>
      </c>
      <c r="BA84" s="42">
        <v>9</v>
      </c>
      <c r="BB84" s="43">
        <v>2.8883183568677792E-3</v>
      </c>
      <c r="BC84" s="36" t="s">
        <v>9</v>
      </c>
      <c r="BD84" s="37" t="s">
        <v>9</v>
      </c>
      <c r="BE84" s="38" t="s">
        <v>9</v>
      </c>
      <c r="BF84" s="37" t="s">
        <v>9</v>
      </c>
      <c r="BG84" s="38">
        <v>7</v>
      </c>
      <c r="BH84" s="39">
        <v>5.8922558922558923E-3</v>
      </c>
    </row>
    <row r="85" spans="1:60" ht="17.100000000000001" customHeight="1" x14ac:dyDescent="0.25">
      <c r="A85" s="18"/>
      <c r="B85" s="92" t="s">
        <v>160</v>
      </c>
      <c r="C85" s="93" t="s">
        <v>161</v>
      </c>
      <c r="D85" s="33">
        <v>9</v>
      </c>
      <c r="E85" s="34" t="s">
        <v>141</v>
      </c>
      <c r="F85" s="35" t="s">
        <v>403</v>
      </c>
      <c r="G85" s="36" t="s">
        <v>9</v>
      </c>
      <c r="H85" s="37" t="s">
        <v>9</v>
      </c>
      <c r="I85" s="38" t="s">
        <v>9</v>
      </c>
      <c r="J85" s="37" t="s">
        <v>9</v>
      </c>
      <c r="K85" s="38">
        <v>0</v>
      </c>
      <c r="L85" s="39">
        <v>0</v>
      </c>
      <c r="M85" s="40" t="s">
        <v>9</v>
      </c>
      <c r="N85" s="41" t="s">
        <v>9</v>
      </c>
      <c r="O85" s="42" t="s">
        <v>9</v>
      </c>
      <c r="P85" s="41" t="s">
        <v>9</v>
      </c>
      <c r="Q85" s="42">
        <v>0</v>
      </c>
      <c r="R85" s="43">
        <v>0</v>
      </c>
      <c r="S85" s="36" t="s">
        <v>9</v>
      </c>
      <c r="T85" s="37" t="s">
        <v>9</v>
      </c>
      <c r="U85" s="38" t="s">
        <v>9</v>
      </c>
      <c r="V85" s="37" t="s">
        <v>9</v>
      </c>
      <c r="W85" s="38">
        <v>0</v>
      </c>
      <c r="X85" s="39">
        <v>0</v>
      </c>
      <c r="Y85" s="40" t="s">
        <v>9</v>
      </c>
      <c r="Z85" s="41" t="s">
        <v>9</v>
      </c>
      <c r="AA85" s="42" t="s">
        <v>9</v>
      </c>
      <c r="AB85" s="41" t="s">
        <v>9</v>
      </c>
      <c r="AC85" s="42">
        <v>0</v>
      </c>
      <c r="AD85" s="43">
        <v>0</v>
      </c>
      <c r="AE85" s="36" t="s">
        <v>9</v>
      </c>
      <c r="AF85" s="37" t="s">
        <v>9</v>
      </c>
      <c r="AG85" s="38" t="s">
        <v>9</v>
      </c>
      <c r="AH85" s="37" t="s">
        <v>9</v>
      </c>
      <c r="AI85" s="38">
        <v>0</v>
      </c>
      <c r="AJ85" s="39">
        <v>0</v>
      </c>
      <c r="AK85" s="40" t="s">
        <v>9</v>
      </c>
      <c r="AL85" s="41" t="s">
        <v>9</v>
      </c>
      <c r="AM85" s="42" t="s">
        <v>9</v>
      </c>
      <c r="AN85" s="41" t="s">
        <v>9</v>
      </c>
      <c r="AO85" s="42">
        <v>5</v>
      </c>
      <c r="AP85" s="43">
        <v>7.9239302694136295E-3</v>
      </c>
      <c r="AQ85" s="36" t="s">
        <v>9</v>
      </c>
      <c r="AR85" s="37" t="s">
        <v>9</v>
      </c>
      <c r="AS85" s="38" t="s">
        <v>9</v>
      </c>
      <c r="AT85" s="37" t="s">
        <v>9</v>
      </c>
      <c r="AU85" s="38">
        <v>0</v>
      </c>
      <c r="AV85" s="39">
        <v>0</v>
      </c>
      <c r="AW85" s="40" t="s">
        <v>9</v>
      </c>
      <c r="AX85" s="41" t="s">
        <v>9</v>
      </c>
      <c r="AY85" s="42" t="s">
        <v>9</v>
      </c>
      <c r="AZ85" s="41" t="s">
        <v>9</v>
      </c>
      <c r="BA85" s="42">
        <v>5</v>
      </c>
      <c r="BB85" s="43">
        <v>1.6046213093709885E-3</v>
      </c>
      <c r="BC85" s="36" t="s">
        <v>9</v>
      </c>
      <c r="BD85" s="37" t="s">
        <v>9</v>
      </c>
      <c r="BE85" s="38" t="s">
        <v>9</v>
      </c>
      <c r="BF85" s="37" t="s">
        <v>9</v>
      </c>
      <c r="BG85" s="38">
        <v>3</v>
      </c>
      <c r="BH85" s="39">
        <v>2.5252525252525255E-3</v>
      </c>
    </row>
    <row r="86" spans="1:60" ht="17.100000000000001" customHeight="1" x14ac:dyDescent="0.25">
      <c r="A86" s="18"/>
      <c r="B86" s="92" t="s">
        <v>160</v>
      </c>
      <c r="C86" s="93" t="s">
        <v>161</v>
      </c>
      <c r="D86" s="33">
        <v>10</v>
      </c>
      <c r="E86" s="34" t="s">
        <v>142</v>
      </c>
      <c r="F86" s="35" t="s">
        <v>403</v>
      </c>
      <c r="G86" s="36" t="s">
        <v>9</v>
      </c>
      <c r="H86" s="37" t="s">
        <v>9</v>
      </c>
      <c r="I86" s="38" t="s">
        <v>9</v>
      </c>
      <c r="J86" s="37" t="s">
        <v>9</v>
      </c>
      <c r="K86" s="38">
        <v>0</v>
      </c>
      <c r="L86" s="39">
        <v>0</v>
      </c>
      <c r="M86" s="40" t="s">
        <v>9</v>
      </c>
      <c r="N86" s="41" t="s">
        <v>9</v>
      </c>
      <c r="O86" s="42" t="s">
        <v>9</v>
      </c>
      <c r="P86" s="41" t="s">
        <v>9</v>
      </c>
      <c r="Q86" s="42">
        <v>0</v>
      </c>
      <c r="R86" s="43">
        <v>0</v>
      </c>
      <c r="S86" s="36" t="s">
        <v>9</v>
      </c>
      <c r="T86" s="37" t="s">
        <v>9</v>
      </c>
      <c r="U86" s="38" t="s">
        <v>9</v>
      </c>
      <c r="V86" s="37" t="s">
        <v>9</v>
      </c>
      <c r="W86" s="38">
        <v>0</v>
      </c>
      <c r="X86" s="39">
        <v>0</v>
      </c>
      <c r="Y86" s="40" t="s">
        <v>9</v>
      </c>
      <c r="Z86" s="41" t="s">
        <v>9</v>
      </c>
      <c r="AA86" s="42" t="s">
        <v>9</v>
      </c>
      <c r="AB86" s="41" t="s">
        <v>9</v>
      </c>
      <c r="AC86" s="42">
        <v>0</v>
      </c>
      <c r="AD86" s="43">
        <v>0</v>
      </c>
      <c r="AE86" s="36" t="s">
        <v>9</v>
      </c>
      <c r="AF86" s="37" t="s">
        <v>9</v>
      </c>
      <c r="AG86" s="38" t="s">
        <v>9</v>
      </c>
      <c r="AH86" s="37" t="s">
        <v>9</v>
      </c>
      <c r="AI86" s="38">
        <v>2</v>
      </c>
      <c r="AJ86" s="39">
        <v>4.3572984749455342E-3</v>
      </c>
      <c r="AK86" s="40" t="s">
        <v>9</v>
      </c>
      <c r="AL86" s="41" t="s">
        <v>9</v>
      </c>
      <c r="AM86" s="42" t="s">
        <v>9</v>
      </c>
      <c r="AN86" s="41" t="s">
        <v>9</v>
      </c>
      <c r="AO86" s="42">
        <v>0</v>
      </c>
      <c r="AP86" s="43">
        <v>0</v>
      </c>
      <c r="AQ86" s="36" t="s">
        <v>9</v>
      </c>
      <c r="AR86" s="37" t="s">
        <v>9</v>
      </c>
      <c r="AS86" s="38" t="s">
        <v>9</v>
      </c>
      <c r="AT86" s="37" t="s">
        <v>9</v>
      </c>
      <c r="AU86" s="38">
        <v>1</v>
      </c>
      <c r="AV86" s="39">
        <v>0.02</v>
      </c>
      <c r="AW86" s="40" t="s">
        <v>9</v>
      </c>
      <c r="AX86" s="41" t="s">
        <v>9</v>
      </c>
      <c r="AY86" s="42" t="s">
        <v>9</v>
      </c>
      <c r="AZ86" s="41" t="s">
        <v>9</v>
      </c>
      <c r="BA86" s="42">
        <v>3</v>
      </c>
      <c r="BB86" s="43">
        <v>9.6277278562259311E-4</v>
      </c>
      <c r="BC86" s="36" t="s">
        <v>9</v>
      </c>
      <c r="BD86" s="37" t="s">
        <v>9</v>
      </c>
      <c r="BE86" s="38" t="s">
        <v>9</v>
      </c>
      <c r="BF86" s="37" t="s">
        <v>9</v>
      </c>
      <c r="BG86" s="38">
        <v>2</v>
      </c>
      <c r="BH86" s="39">
        <v>1.6835016835016834E-3</v>
      </c>
    </row>
    <row r="87" spans="1:60" ht="17.100000000000001" customHeight="1" x14ac:dyDescent="0.25">
      <c r="A87" s="18"/>
      <c r="B87" s="92" t="s">
        <v>160</v>
      </c>
      <c r="C87" s="93" t="s">
        <v>161</v>
      </c>
      <c r="D87" s="33">
        <v>11</v>
      </c>
      <c r="E87" s="34" t="s">
        <v>143</v>
      </c>
      <c r="F87" s="35" t="s">
        <v>403</v>
      </c>
      <c r="G87" s="36" t="s">
        <v>9</v>
      </c>
      <c r="H87" s="37" t="s">
        <v>9</v>
      </c>
      <c r="I87" s="38" t="s">
        <v>9</v>
      </c>
      <c r="J87" s="37" t="s">
        <v>9</v>
      </c>
      <c r="K87" s="38">
        <v>0</v>
      </c>
      <c r="L87" s="39">
        <v>0</v>
      </c>
      <c r="M87" s="40" t="s">
        <v>9</v>
      </c>
      <c r="N87" s="41" t="s">
        <v>9</v>
      </c>
      <c r="O87" s="42" t="s">
        <v>9</v>
      </c>
      <c r="P87" s="41" t="s">
        <v>9</v>
      </c>
      <c r="Q87" s="42">
        <v>0</v>
      </c>
      <c r="R87" s="43">
        <v>0</v>
      </c>
      <c r="S87" s="36" t="s">
        <v>9</v>
      </c>
      <c r="T87" s="37" t="s">
        <v>9</v>
      </c>
      <c r="U87" s="38" t="s">
        <v>9</v>
      </c>
      <c r="V87" s="37" t="s">
        <v>9</v>
      </c>
      <c r="W87" s="38">
        <v>0</v>
      </c>
      <c r="X87" s="39">
        <v>0</v>
      </c>
      <c r="Y87" s="40" t="s">
        <v>9</v>
      </c>
      <c r="Z87" s="41" t="s">
        <v>9</v>
      </c>
      <c r="AA87" s="42" t="s">
        <v>9</v>
      </c>
      <c r="AB87" s="41" t="s">
        <v>9</v>
      </c>
      <c r="AC87" s="42">
        <v>0</v>
      </c>
      <c r="AD87" s="43">
        <v>0</v>
      </c>
      <c r="AE87" s="36" t="s">
        <v>9</v>
      </c>
      <c r="AF87" s="37" t="s">
        <v>9</v>
      </c>
      <c r="AG87" s="38" t="s">
        <v>9</v>
      </c>
      <c r="AH87" s="37" t="s">
        <v>9</v>
      </c>
      <c r="AI87" s="38">
        <v>5</v>
      </c>
      <c r="AJ87" s="39">
        <v>1.0893246187363835E-2</v>
      </c>
      <c r="AK87" s="40" t="s">
        <v>9</v>
      </c>
      <c r="AL87" s="41" t="s">
        <v>9</v>
      </c>
      <c r="AM87" s="42" t="s">
        <v>9</v>
      </c>
      <c r="AN87" s="41" t="s">
        <v>9</v>
      </c>
      <c r="AO87" s="42">
        <v>0</v>
      </c>
      <c r="AP87" s="43">
        <v>0</v>
      </c>
      <c r="AQ87" s="36" t="s">
        <v>9</v>
      </c>
      <c r="AR87" s="37" t="s">
        <v>9</v>
      </c>
      <c r="AS87" s="38" t="s">
        <v>9</v>
      </c>
      <c r="AT87" s="37" t="s">
        <v>9</v>
      </c>
      <c r="AU87" s="38">
        <v>0</v>
      </c>
      <c r="AV87" s="39">
        <v>0</v>
      </c>
      <c r="AW87" s="40" t="s">
        <v>9</v>
      </c>
      <c r="AX87" s="41" t="s">
        <v>9</v>
      </c>
      <c r="AY87" s="42" t="s">
        <v>9</v>
      </c>
      <c r="AZ87" s="41" t="s">
        <v>9</v>
      </c>
      <c r="BA87" s="42">
        <v>5</v>
      </c>
      <c r="BB87" s="43">
        <v>1.6046213093709885E-3</v>
      </c>
      <c r="BC87" s="36" t="s">
        <v>9</v>
      </c>
      <c r="BD87" s="37" t="s">
        <v>9</v>
      </c>
      <c r="BE87" s="38" t="s">
        <v>9</v>
      </c>
      <c r="BF87" s="37" t="s">
        <v>9</v>
      </c>
      <c r="BG87" s="38">
        <v>1</v>
      </c>
      <c r="BH87" s="39">
        <v>8.4175084175084171E-4</v>
      </c>
    </row>
    <row r="88" spans="1:60" ht="17.100000000000001" customHeight="1" x14ac:dyDescent="0.25">
      <c r="A88" s="18"/>
      <c r="B88" s="92" t="s">
        <v>160</v>
      </c>
      <c r="C88" s="93" t="s">
        <v>161</v>
      </c>
      <c r="D88" s="33">
        <v>12</v>
      </c>
      <c r="E88" s="34" t="s">
        <v>144</v>
      </c>
      <c r="F88" s="35" t="s">
        <v>403</v>
      </c>
      <c r="G88" s="36" t="s">
        <v>9</v>
      </c>
      <c r="H88" s="37" t="s">
        <v>9</v>
      </c>
      <c r="I88" s="38" t="s">
        <v>9</v>
      </c>
      <c r="J88" s="37" t="s">
        <v>9</v>
      </c>
      <c r="K88" s="38">
        <v>0</v>
      </c>
      <c r="L88" s="39">
        <v>0</v>
      </c>
      <c r="M88" s="40" t="s">
        <v>9</v>
      </c>
      <c r="N88" s="41" t="s">
        <v>9</v>
      </c>
      <c r="O88" s="42" t="s">
        <v>9</v>
      </c>
      <c r="P88" s="41" t="s">
        <v>9</v>
      </c>
      <c r="Q88" s="42">
        <v>0</v>
      </c>
      <c r="R88" s="43">
        <v>0</v>
      </c>
      <c r="S88" s="36" t="s">
        <v>9</v>
      </c>
      <c r="T88" s="37" t="s">
        <v>9</v>
      </c>
      <c r="U88" s="38" t="s">
        <v>9</v>
      </c>
      <c r="V88" s="37" t="s">
        <v>9</v>
      </c>
      <c r="W88" s="38">
        <v>0</v>
      </c>
      <c r="X88" s="39">
        <v>0</v>
      </c>
      <c r="Y88" s="40" t="s">
        <v>9</v>
      </c>
      <c r="Z88" s="41" t="s">
        <v>9</v>
      </c>
      <c r="AA88" s="42" t="s">
        <v>9</v>
      </c>
      <c r="AB88" s="41" t="s">
        <v>9</v>
      </c>
      <c r="AC88" s="42">
        <v>1</v>
      </c>
      <c r="AD88" s="43">
        <v>1.9723865877712033E-3</v>
      </c>
      <c r="AE88" s="36" t="s">
        <v>9</v>
      </c>
      <c r="AF88" s="37" t="s">
        <v>9</v>
      </c>
      <c r="AG88" s="38" t="s">
        <v>9</v>
      </c>
      <c r="AH88" s="37" t="s">
        <v>9</v>
      </c>
      <c r="AI88" s="38">
        <v>5</v>
      </c>
      <c r="AJ88" s="39">
        <v>1.0893246187363835E-2</v>
      </c>
      <c r="AK88" s="40" t="s">
        <v>9</v>
      </c>
      <c r="AL88" s="41" t="s">
        <v>9</v>
      </c>
      <c r="AM88" s="42" t="s">
        <v>9</v>
      </c>
      <c r="AN88" s="41" t="s">
        <v>9</v>
      </c>
      <c r="AO88" s="42">
        <v>1</v>
      </c>
      <c r="AP88" s="43">
        <v>1.5847860538827259E-3</v>
      </c>
      <c r="AQ88" s="36" t="s">
        <v>9</v>
      </c>
      <c r="AR88" s="37" t="s">
        <v>9</v>
      </c>
      <c r="AS88" s="38" t="s">
        <v>9</v>
      </c>
      <c r="AT88" s="37" t="s">
        <v>9</v>
      </c>
      <c r="AU88" s="38">
        <v>0</v>
      </c>
      <c r="AV88" s="39">
        <v>0</v>
      </c>
      <c r="AW88" s="40" t="s">
        <v>9</v>
      </c>
      <c r="AX88" s="41" t="s">
        <v>9</v>
      </c>
      <c r="AY88" s="42" t="s">
        <v>9</v>
      </c>
      <c r="AZ88" s="41" t="s">
        <v>9</v>
      </c>
      <c r="BA88" s="42">
        <v>7</v>
      </c>
      <c r="BB88" s="43">
        <v>2.2464698331193839E-3</v>
      </c>
      <c r="BC88" s="36" t="s">
        <v>9</v>
      </c>
      <c r="BD88" s="37" t="s">
        <v>9</v>
      </c>
      <c r="BE88" s="38" t="s">
        <v>9</v>
      </c>
      <c r="BF88" s="37" t="s">
        <v>9</v>
      </c>
      <c r="BG88" s="38">
        <v>4</v>
      </c>
      <c r="BH88" s="39">
        <v>3.3670033670033669E-3</v>
      </c>
    </row>
    <row r="89" spans="1:60" ht="17.100000000000001" customHeight="1" x14ac:dyDescent="0.25">
      <c r="A89" s="18"/>
      <c r="B89" s="92" t="s">
        <v>160</v>
      </c>
      <c r="C89" s="93" t="s">
        <v>161</v>
      </c>
      <c r="D89" s="33">
        <v>13</v>
      </c>
      <c r="E89" s="34" t="s">
        <v>145</v>
      </c>
      <c r="F89" s="35" t="s">
        <v>403</v>
      </c>
      <c r="G89" s="36" t="s">
        <v>9</v>
      </c>
      <c r="H89" s="37" t="s">
        <v>9</v>
      </c>
      <c r="I89" s="38" t="s">
        <v>9</v>
      </c>
      <c r="J89" s="37" t="s">
        <v>9</v>
      </c>
      <c r="K89" s="38">
        <v>0</v>
      </c>
      <c r="L89" s="39">
        <v>0</v>
      </c>
      <c r="M89" s="40" t="s">
        <v>9</v>
      </c>
      <c r="N89" s="41" t="s">
        <v>9</v>
      </c>
      <c r="O89" s="42" t="s">
        <v>9</v>
      </c>
      <c r="P89" s="41" t="s">
        <v>9</v>
      </c>
      <c r="Q89" s="42">
        <v>0</v>
      </c>
      <c r="R89" s="43">
        <v>0</v>
      </c>
      <c r="S89" s="36" t="s">
        <v>9</v>
      </c>
      <c r="T89" s="37" t="s">
        <v>9</v>
      </c>
      <c r="U89" s="38" t="s">
        <v>9</v>
      </c>
      <c r="V89" s="37" t="s">
        <v>9</v>
      </c>
      <c r="W89" s="38">
        <v>0</v>
      </c>
      <c r="X89" s="39">
        <v>0</v>
      </c>
      <c r="Y89" s="40" t="s">
        <v>9</v>
      </c>
      <c r="Z89" s="41" t="s">
        <v>9</v>
      </c>
      <c r="AA89" s="42" t="s">
        <v>9</v>
      </c>
      <c r="AB89" s="41" t="s">
        <v>9</v>
      </c>
      <c r="AC89" s="42">
        <v>0</v>
      </c>
      <c r="AD89" s="43">
        <v>0</v>
      </c>
      <c r="AE89" s="36" t="s">
        <v>9</v>
      </c>
      <c r="AF89" s="37" t="s">
        <v>9</v>
      </c>
      <c r="AG89" s="38" t="s">
        <v>9</v>
      </c>
      <c r="AH89" s="37" t="s">
        <v>9</v>
      </c>
      <c r="AI89" s="38">
        <v>0</v>
      </c>
      <c r="AJ89" s="39">
        <v>0</v>
      </c>
      <c r="AK89" s="40" t="s">
        <v>9</v>
      </c>
      <c r="AL89" s="41" t="s">
        <v>9</v>
      </c>
      <c r="AM89" s="42" t="s">
        <v>9</v>
      </c>
      <c r="AN89" s="41" t="s">
        <v>9</v>
      </c>
      <c r="AO89" s="42">
        <v>11</v>
      </c>
      <c r="AP89" s="43">
        <v>1.7432646592709985E-2</v>
      </c>
      <c r="AQ89" s="36" t="s">
        <v>9</v>
      </c>
      <c r="AR89" s="37" t="s">
        <v>9</v>
      </c>
      <c r="AS89" s="38" t="s">
        <v>9</v>
      </c>
      <c r="AT89" s="37" t="s">
        <v>9</v>
      </c>
      <c r="AU89" s="38">
        <v>1</v>
      </c>
      <c r="AV89" s="39">
        <v>0.02</v>
      </c>
      <c r="AW89" s="40" t="s">
        <v>9</v>
      </c>
      <c r="AX89" s="41" t="s">
        <v>9</v>
      </c>
      <c r="AY89" s="42" t="s">
        <v>9</v>
      </c>
      <c r="AZ89" s="41" t="s">
        <v>9</v>
      </c>
      <c r="BA89" s="42">
        <v>12</v>
      </c>
      <c r="BB89" s="43">
        <v>3.8510911424903724E-3</v>
      </c>
      <c r="BC89" s="36" t="s">
        <v>9</v>
      </c>
      <c r="BD89" s="37" t="s">
        <v>9</v>
      </c>
      <c r="BE89" s="38" t="s">
        <v>9</v>
      </c>
      <c r="BF89" s="37" t="s">
        <v>9</v>
      </c>
      <c r="BG89" s="38">
        <v>2</v>
      </c>
      <c r="BH89" s="39">
        <v>1.6835016835016834E-3</v>
      </c>
    </row>
    <row r="90" spans="1:60" ht="17.100000000000001" customHeight="1" x14ac:dyDescent="0.25">
      <c r="A90" s="18"/>
      <c r="B90" s="92" t="s">
        <v>160</v>
      </c>
      <c r="C90" s="93" t="s">
        <v>161</v>
      </c>
      <c r="D90" s="33">
        <v>14</v>
      </c>
      <c r="E90" s="34" t="s">
        <v>146</v>
      </c>
      <c r="F90" s="35" t="s">
        <v>403</v>
      </c>
      <c r="G90" s="36" t="s">
        <v>9</v>
      </c>
      <c r="H90" s="37" t="s">
        <v>9</v>
      </c>
      <c r="I90" s="38" t="s">
        <v>9</v>
      </c>
      <c r="J90" s="37" t="s">
        <v>9</v>
      </c>
      <c r="K90" s="38">
        <v>1</v>
      </c>
      <c r="L90" s="39">
        <v>1.4104372355430183E-3</v>
      </c>
      <c r="M90" s="40" t="s">
        <v>9</v>
      </c>
      <c r="N90" s="41" t="s">
        <v>9</v>
      </c>
      <c r="O90" s="42" t="s">
        <v>9</v>
      </c>
      <c r="P90" s="41" t="s">
        <v>9</v>
      </c>
      <c r="Q90" s="42">
        <v>0</v>
      </c>
      <c r="R90" s="43">
        <v>0</v>
      </c>
      <c r="S90" s="36" t="s">
        <v>9</v>
      </c>
      <c r="T90" s="37" t="s">
        <v>9</v>
      </c>
      <c r="U90" s="38" t="s">
        <v>9</v>
      </c>
      <c r="V90" s="37" t="s">
        <v>9</v>
      </c>
      <c r="W90" s="38">
        <v>0</v>
      </c>
      <c r="X90" s="39">
        <v>0</v>
      </c>
      <c r="Y90" s="40" t="s">
        <v>9</v>
      </c>
      <c r="Z90" s="41" t="s">
        <v>9</v>
      </c>
      <c r="AA90" s="42" t="s">
        <v>9</v>
      </c>
      <c r="AB90" s="41" t="s">
        <v>9</v>
      </c>
      <c r="AC90" s="42">
        <v>0</v>
      </c>
      <c r="AD90" s="43">
        <v>0</v>
      </c>
      <c r="AE90" s="36" t="s">
        <v>9</v>
      </c>
      <c r="AF90" s="37" t="s">
        <v>9</v>
      </c>
      <c r="AG90" s="38" t="s">
        <v>9</v>
      </c>
      <c r="AH90" s="37" t="s">
        <v>9</v>
      </c>
      <c r="AI90" s="38">
        <v>1</v>
      </c>
      <c r="AJ90" s="39">
        <v>2.1786492374727671E-3</v>
      </c>
      <c r="AK90" s="40" t="s">
        <v>9</v>
      </c>
      <c r="AL90" s="41" t="s">
        <v>9</v>
      </c>
      <c r="AM90" s="42" t="s">
        <v>9</v>
      </c>
      <c r="AN90" s="41" t="s">
        <v>9</v>
      </c>
      <c r="AO90" s="42">
        <v>2</v>
      </c>
      <c r="AP90" s="43">
        <v>3.1695721077654518E-3</v>
      </c>
      <c r="AQ90" s="36" t="s">
        <v>9</v>
      </c>
      <c r="AR90" s="37" t="s">
        <v>9</v>
      </c>
      <c r="AS90" s="38" t="s">
        <v>9</v>
      </c>
      <c r="AT90" s="37" t="s">
        <v>9</v>
      </c>
      <c r="AU90" s="38">
        <v>0</v>
      </c>
      <c r="AV90" s="39">
        <v>0</v>
      </c>
      <c r="AW90" s="40" t="s">
        <v>9</v>
      </c>
      <c r="AX90" s="41" t="s">
        <v>9</v>
      </c>
      <c r="AY90" s="42" t="s">
        <v>9</v>
      </c>
      <c r="AZ90" s="41" t="s">
        <v>9</v>
      </c>
      <c r="BA90" s="42">
        <v>4</v>
      </c>
      <c r="BB90" s="43">
        <v>1.2836970474967907E-3</v>
      </c>
      <c r="BC90" s="36" t="s">
        <v>9</v>
      </c>
      <c r="BD90" s="37" t="s">
        <v>9</v>
      </c>
      <c r="BE90" s="38" t="s">
        <v>9</v>
      </c>
      <c r="BF90" s="37" t="s">
        <v>9</v>
      </c>
      <c r="BG90" s="38">
        <v>1</v>
      </c>
      <c r="BH90" s="39">
        <v>8.4175084175084171E-4</v>
      </c>
    </row>
    <row r="91" spans="1:60" ht="17.100000000000001" customHeight="1" x14ac:dyDescent="0.25">
      <c r="A91" s="18"/>
      <c r="B91" s="92" t="s">
        <v>160</v>
      </c>
      <c r="C91" s="93" t="s">
        <v>161</v>
      </c>
      <c r="D91" s="33">
        <v>15</v>
      </c>
      <c r="E91" s="34" t="s">
        <v>147</v>
      </c>
      <c r="F91" s="35" t="s">
        <v>403</v>
      </c>
      <c r="G91" s="36" t="s">
        <v>9</v>
      </c>
      <c r="H91" s="37" t="s">
        <v>9</v>
      </c>
      <c r="I91" s="38" t="s">
        <v>9</v>
      </c>
      <c r="J91" s="37" t="s">
        <v>9</v>
      </c>
      <c r="K91" s="38">
        <v>0</v>
      </c>
      <c r="L91" s="39">
        <v>0</v>
      </c>
      <c r="M91" s="40" t="s">
        <v>9</v>
      </c>
      <c r="N91" s="41" t="s">
        <v>9</v>
      </c>
      <c r="O91" s="42" t="s">
        <v>9</v>
      </c>
      <c r="P91" s="41" t="s">
        <v>9</v>
      </c>
      <c r="Q91" s="42">
        <v>0</v>
      </c>
      <c r="R91" s="43">
        <v>0</v>
      </c>
      <c r="S91" s="36" t="s">
        <v>9</v>
      </c>
      <c r="T91" s="37" t="s">
        <v>9</v>
      </c>
      <c r="U91" s="38" t="s">
        <v>9</v>
      </c>
      <c r="V91" s="37" t="s">
        <v>9</v>
      </c>
      <c r="W91" s="38">
        <v>1</v>
      </c>
      <c r="X91" s="39">
        <v>2.8653295128939827E-3</v>
      </c>
      <c r="Y91" s="40" t="s">
        <v>9</v>
      </c>
      <c r="Z91" s="41" t="s">
        <v>9</v>
      </c>
      <c r="AA91" s="42" t="s">
        <v>9</v>
      </c>
      <c r="AB91" s="41" t="s">
        <v>9</v>
      </c>
      <c r="AC91" s="42">
        <v>18</v>
      </c>
      <c r="AD91" s="43">
        <v>3.5502958579881658E-2</v>
      </c>
      <c r="AE91" s="36" t="s">
        <v>9</v>
      </c>
      <c r="AF91" s="37" t="s">
        <v>9</v>
      </c>
      <c r="AG91" s="38" t="s">
        <v>9</v>
      </c>
      <c r="AH91" s="37" t="s">
        <v>9</v>
      </c>
      <c r="AI91" s="38">
        <v>0</v>
      </c>
      <c r="AJ91" s="39">
        <v>0</v>
      </c>
      <c r="AK91" s="40" t="s">
        <v>9</v>
      </c>
      <c r="AL91" s="41" t="s">
        <v>9</v>
      </c>
      <c r="AM91" s="42" t="s">
        <v>9</v>
      </c>
      <c r="AN91" s="41" t="s">
        <v>9</v>
      </c>
      <c r="AO91" s="42">
        <v>4</v>
      </c>
      <c r="AP91" s="43">
        <v>6.3391442155309036E-3</v>
      </c>
      <c r="AQ91" s="36" t="s">
        <v>9</v>
      </c>
      <c r="AR91" s="37" t="s">
        <v>9</v>
      </c>
      <c r="AS91" s="38" t="s">
        <v>9</v>
      </c>
      <c r="AT91" s="37" t="s">
        <v>9</v>
      </c>
      <c r="AU91" s="38">
        <v>0</v>
      </c>
      <c r="AV91" s="39">
        <v>0</v>
      </c>
      <c r="AW91" s="40" t="s">
        <v>9</v>
      </c>
      <c r="AX91" s="41" t="s">
        <v>9</v>
      </c>
      <c r="AY91" s="42" t="s">
        <v>9</v>
      </c>
      <c r="AZ91" s="41" t="s">
        <v>9</v>
      </c>
      <c r="BA91" s="42">
        <v>23</v>
      </c>
      <c r="BB91" s="43">
        <v>7.381258023106547E-3</v>
      </c>
      <c r="BC91" s="36" t="s">
        <v>9</v>
      </c>
      <c r="BD91" s="37" t="s">
        <v>9</v>
      </c>
      <c r="BE91" s="38" t="s">
        <v>9</v>
      </c>
      <c r="BF91" s="37" t="s">
        <v>9</v>
      </c>
      <c r="BG91" s="38">
        <v>5</v>
      </c>
      <c r="BH91" s="39">
        <v>4.2087542087542087E-3</v>
      </c>
    </row>
    <row r="92" spans="1:60" ht="17.100000000000001" customHeight="1" x14ac:dyDescent="0.25">
      <c r="A92" s="18"/>
      <c r="B92" s="92" t="s">
        <v>160</v>
      </c>
      <c r="C92" s="93" t="s">
        <v>161</v>
      </c>
      <c r="D92" s="33">
        <v>16</v>
      </c>
      <c r="E92" s="34" t="s">
        <v>148</v>
      </c>
      <c r="F92" s="35" t="s">
        <v>403</v>
      </c>
      <c r="G92" s="36" t="s">
        <v>9</v>
      </c>
      <c r="H92" s="37" t="s">
        <v>9</v>
      </c>
      <c r="I92" s="38" t="s">
        <v>9</v>
      </c>
      <c r="J92" s="37" t="s">
        <v>9</v>
      </c>
      <c r="K92" s="38">
        <v>1</v>
      </c>
      <c r="L92" s="39">
        <v>1.4104372355430183E-3</v>
      </c>
      <c r="M92" s="40" t="s">
        <v>9</v>
      </c>
      <c r="N92" s="41" t="s">
        <v>9</v>
      </c>
      <c r="O92" s="42" t="s">
        <v>9</v>
      </c>
      <c r="P92" s="41" t="s">
        <v>9</v>
      </c>
      <c r="Q92" s="42">
        <v>20</v>
      </c>
      <c r="R92" s="43">
        <v>4.8661800486618008E-2</v>
      </c>
      <c r="S92" s="36" t="s">
        <v>9</v>
      </c>
      <c r="T92" s="37" t="s">
        <v>9</v>
      </c>
      <c r="U92" s="38" t="s">
        <v>9</v>
      </c>
      <c r="V92" s="37" t="s">
        <v>9</v>
      </c>
      <c r="W92" s="38">
        <v>12</v>
      </c>
      <c r="X92" s="39">
        <v>3.4383954154727794E-2</v>
      </c>
      <c r="Y92" s="40" t="s">
        <v>9</v>
      </c>
      <c r="Z92" s="41" t="s">
        <v>9</v>
      </c>
      <c r="AA92" s="42" t="s">
        <v>9</v>
      </c>
      <c r="AB92" s="41" t="s">
        <v>9</v>
      </c>
      <c r="AC92" s="42">
        <v>329</v>
      </c>
      <c r="AD92" s="43">
        <v>0.64891518737672582</v>
      </c>
      <c r="AE92" s="36" t="s">
        <v>9</v>
      </c>
      <c r="AF92" s="37" t="s">
        <v>9</v>
      </c>
      <c r="AG92" s="38" t="s">
        <v>9</v>
      </c>
      <c r="AH92" s="37" t="s">
        <v>9</v>
      </c>
      <c r="AI92" s="38">
        <v>297</v>
      </c>
      <c r="AJ92" s="39">
        <v>0.6470588235294118</v>
      </c>
      <c r="AK92" s="40" t="s">
        <v>9</v>
      </c>
      <c r="AL92" s="41" t="s">
        <v>9</v>
      </c>
      <c r="AM92" s="42" t="s">
        <v>9</v>
      </c>
      <c r="AN92" s="41" t="s">
        <v>9</v>
      </c>
      <c r="AO92" s="42">
        <v>424</v>
      </c>
      <c r="AP92" s="43">
        <v>0.67194928684627575</v>
      </c>
      <c r="AQ92" s="36" t="s">
        <v>9</v>
      </c>
      <c r="AR92" s="37" t="s">
        <v>9</v>
      </c>
      <c r="AS92" s="38" t="s">
        <v>9</v>
      </c>
      <c r="AT92" s="37" t="s">
        <v>9</v>
      </c>
      <c r="AU92" s="38">
        <v>16</v>
      </c>
      <c r="AV92" s="39">
        <v>0.32</v>
      </c>
      <c r="AW92" s="40" t="s">
        <v>9</v>
      </c>
      <c r="AX92" s="41" t="s">
        <v>9</v>
      </c>
      <c r="AY92" s="42" t="s">
        <v>9</v>
      </c>
      <c r="AZ92" s="41" t="s">
        <v>9</v>
      </c>
      <c r="BA92" s="42">
        <v>1099</v>
      </c>
      <c r="BB92" s="43">
        <v>0.35269576379974327</v>
      </c>
      <c r="BC92" s="36" t="s">
        <v>9</v>
      </c>
      <c r="BD92" s="37" t="s">
        <v>9</v>
      </c>
      <c r="BE92" s="38" t="s">
        <v>9</v>
      </c>
      <c r="BF92" s="37" t="s">
        <v>9</v>
      </c>
      <c r="BG92" s="38">
        <v>911</v>
      </c>
      <c r="BH92" s="39">
        <v>0.76683501683501687</v>
      </c>
    </row>
    <row r="93" spans="1:60" ht="17.100000000000001" customHeight="1" x14ac:dyDescent="0.25">
      <c r="A93" s="18"/>
      <c r="B93" s="92" t="s">
        <v>160</v>
      </c>
      <c r="C93" s="93" t="s">
        <v>161</v>
      </c>
      <c r="D93" s="33">
        <v>17</v>
      </c>
      <c r="E93" s="34" t="s">
        <v>149</v>
      </c>
      <c r="F93" s="35" t="s">
        <v>403</v>
      </c>
      <c r="G93" s="36" t="s">
        <v>9</v>
      </c>
      <c r="H93" s="37" t="s">
        <v>9</v>
      </c>
      <c r="I93" s="38" t="s">
        <v>9</v>
      </c>
      <c r="J93" s="37" t="s">
        <v>9</v>
      </c>
      <c r="K93" s="38">
        <v>0</v>
      </c>
      <c r="L93" s="39">
        <v>0</v>
      </c>
      <c r="M93" s="40" t="s">
        <v>9</v>
      </c>
      <c r="N93" s="41" t="s">
        <v>9</v>
      </c>
      <c r="O93" s="42" t="s">
        <v>9</v>
      </c>
      <c r="P93" s="41" t="s">
        <v>9</v>
      </c>
      <c r="Q93" s="42">
        <v>0</v>
      </c>
      <c r="R93" s="43">
        <v>0</v>
      </c>
      <c r="S93" s="36" t="s">
        <v>9</v>
      </c>
      <c r="T93" s="37" t="s">
        <v>9</v>
      </c>
      <c r="U93" s="38" t="s">
        <v>9</v>
      </c>
      <c r="V93" s="37" t="s">
        <v>9</v>
      </c>
      <c r="W93" s="38">
        <v>0</v>
      </c>
      <c r="X93" s="39">
        <v>0</v>
      </c>
      <c r="Y93" s="40" t="s">
        <v>9</v>
      </c>
      <c r="Z93" s="41" t="s">
        <v>9</v>
      </c>
      <c r="AA93" s="42" t="s">
        <v>9</v>
      </c>
      <c r="AB93" s="41" t="s">
        <v>9</v>
      </c>
      <c r="AC93" s="42">
        <v>0</v>
      </c>
      <c r="AD93" s="43">
        <v>0</v>
      </c>
      <c r="AE93" s="36" t="s">
        <v>9</v>
      </c>
      <c r="AF93" s="37" t="s">
        <v>9</v>
      </c>
      <c r="AG93" s="38" t="s">
        <v>9</v>
      </c>
      <c r="AH93" s="37" t="s">
        <v>9</v>
      </c>
      <c r="AI93" s="38">
        <v>3</v>
      </c>
      <c r="AJ93" s="39">
        <v>6.5359477124183009E-3</v>
      </c>
      <c r="AK93" s="40" t="s">
        <v>9</v>
      </c>
      <c r="AL93" s="41" t="s">
        <v>9</v>
      </c>
      <c r="AM93" s="42" t="s">
        <v>9</v>
      </c>
      <c r="AN93" s="41" t="s">
        <v>9</v>
      </c>
      <c r="AO93" s="42">
        <v>2</v>
      </c>
      <c r="AP93" s="43">
        <v>3.1695721077654518E-3</v>
      </c>
      <c r="AQ93" s="36" t="s">
        <v>9</v>
      </c>
      <c r="AR93" s="37" t="s">
        <v>9</v>
      </c>
      <c r="AS93" s="38" t="s">
        <v>9</v>
      </c>
      <c r="AT93" s="37" t="s">
        <v>9</v>
      </c>
      <c r="AU93" s="38">
        <v>0</v>
      </c>
      <c r="AV93" s="39">
        <v>0</v>
      </c>
      <c r="AW93" s="40" t="s">
        <v>9</v>
      </c>
      <c r="AX93" s="41" t="s">
        <v>9</v>
      </c>
      <c r="AY93" s="42" t="s">
        <v>9</v>
      </c>
      <c r="AZ93" s="41" t="s">
        <v>9</v>
      </c>
      <c r="BA93" s="42">
        <v>5</v>
      </c>
      <c r="BB93" s="43">
        <v>1.6046213093709885E-3</v>
      </c>
      <c r="BC93" s="36" t="s">
        <v>9</v>
      </c>
      <c r="BD93" s="37" t="s">
        <v>9</v>
      </c>
      <c r="BE93" s="38" t="s">
        <v>9</v>
      </c>
      <c r="BF93" s="37" t="s">
        <v>9</v>
      </c>
      <c r="BG93" s="38">
        <v>3</v>
      </c>
      <c r="BH93" s="39">
        <v>2.5252525252525255E-3</v>
      </c>
    </row>
    <row r="94" spans="1:60" ht="17.100000000000001" customHeight="1" x14ac:dyDescent="0.25">
      <c r="A94" s="18"/>
      <c r="B94" s="92" t="s">
        <v>160</v>
      </c>
      <c r="C94" s="93" t="s">
        <v>161</v>
      </c>
      <c r="D94" s="33">
        <v>18</v>
      </c>
      <c r="E94" s="34" t="s">
        <v>150</v>
      </c>
      <c r="F94" s="35" t="s">
        <v>403</v>
      </c>
      <c r="G94" s="36" t="s">
        <v>9</v>
      </c>
      <c r="H94" s="37" t="s">
        <v>9</v>
      </c>
      <c r="I94" s="38" t="s">
        <v>9</v>
      </c>
      <c r="J94" s="37" t="s">
        <v>9</v>
      </c>
      <c r="K94" s="38">
        <v>472</v>
      </c>
      <c r="L94" s="39">
        <v>0.66572637517630462</v>
      </c>
      <c r="M94" s="40" t="s">
        <v>9</v>
      </c>
      <c r="N94" s="41" t="s">
        <v>9</v>
      </c>
      <c r="O94" s="42" t="s">
        <v>9</v>
      </c>
      <c r="P94" s="41" t="s">
        <v>9</v>
      </c>
      <c r="Q94" s="42">
        <v>0</v>
      </c>
      <c r="R94" s="43">
        <v>0</v>
      </c>
      <c r="S94" s="36" t="s">
        <v>9</v>
      </c>
      <c r="T94" s="37" t="s">
        <v>9</v>
      </c>
      <c r="U94" s="38" t="s">
        <v>9</v>
      </c>
      <c r="V94" s="37" t="s">
        <v>9</v>
      </c>
      <c r="W94" s="38">
        <v>0</v>
      </c>
      <c r="X94" s="39">
        <v>0</v>
      </c>
      <c r="Y94" s="40" t="s">
        <v>9</v>
      </c>
      <c r="Z94" s="41" t="s">
        <v>9</v>
      </c>
      <c r="AA94" s="42" t="s">
        <v>9</v>
      </c>
      <c r="AB94" s="41" t="s">
        <v>9</v>
      </c>
      <c r="AC94" s="42">
        <v>0</v>
      </c>
      <c r="AD94" s="43">
        <v>0</v>
      </c>
      <c r="AE94" s="36" t="s">
        <v>9</v>
      </c>
      <c r="AF94" s="37" t="s">
        <v>9</v>
      </c>
      <c r="AG94" s="38" t="s">
        <v>9</v>
      </c>
      <c r="AH94" s="37" t="s">
        <v>9</v>
      </c>
      <c r="AI94" s="38">
        <v>0</v>
      </c>
      <c r="AJ94" s="39">
        <v>0</v>
      </c>
      <c r="AK94" s="40" t="s">
        <v>9</v>
      </c>
      <c r="AL94" s="41" t="s">
        <v>9</v>
      </c>
      <c r="AM94" s="42" t="s">
        <v>9</v>
      </c>
      <c r="AN94" s="41" t="s">
        <v>9</v>
      </c>
      <c r="AO94" s="42">
        <v>1</v>
      </c>
      <c r="AP94" s="43">
        <v>1.5847860538827259E-3</v>
      </c>
      <c r="AQ94" s="36" t="s">
        <v>9</v>
      </c>
      <c r="AR94" s="37" t="s">
        <v>9</v>
      </c>
      <c r="AS94" s="38" t="s">
        <v>9</v>
      </c>
      <c r="AT94" s="37" t="s">
        <v>9</v>
      </c>
      <c r="AU94" s="38">
        <v>1</v>
      </c>
      <c r="AV94" s="39">
        <v>0.02</v>
      </c>
      <c r="AW94" s="40" t="s">
        <v>9</v>
      </c>
      <c r="AX94" s="41" t="s">
        <v>9</v>
      </c>
      <c r="AY94" s="42" t="s">
        <v>9</v>
      </c>
      <c r="AZ94" s="41" t="s">
        <v>9</v>
      </c>
      <c r="BA94" s="42">
        <v>474</v>
      </c>
      <c r="BB94" s="43">
        <v>0.15211810012836971</v>
      </c>
      <c r="BC94" s="36" t="s">
        <v>9</v>
      </c>
      <c r="BD94" s="37" t="s">
        <v>9</v>
      </c>
      <c r="BE94" s="38" t="s">
        <v>9</v>
      </c>
      <c r="BF94" s="37" t="s">
        <v>9</v>
      </c>
      <c r="BG94" s="38">
        <v>0</v>
      </c>
      <c r="BH94" s="39">
        <v>0</v>
      </c>
    </row>
    <row r="95" spans="1:60" ht="17.100000000000001" customHeight="1" x14ac:dyDescent="0.25">
      <c r="A95" s="18"/>
      <c r="B95" s="92" t="s">
        <v>160</v>
      </c>
      <c r="C95" s="93" t="s">
        <v>161</v>
      </c>
      <c r="D95" s="33">
        <v>19</v>
      </c>
      <c r="E95" s="34" t="s">
        <v>151</v>
      </c>
      <c r="F95" s="35" t="s">
        <v>403</v>
      </c>
      <c r="G95" s="36" t="s">
        <v>9</v>
      </c>
      <c r="H95" s="37" t="s">
        <v>9</v>
      </c>
      <c r="I95" s="38" t="s">
        <v>9</v>
      </c>
      <c r="J95" s="37" t="s">
        <v>9</v>
      </c>
      <c r="K95" s="38">
        <v>8</v>
      </c>
      <c r="L95" s="39">
        <v>1.1283497884344146E-2</v>
      </c>
      <c r="M95" s="40" t="s">
        <v>9</v>
      </c>
      <c r="N95" s="41" t="s">
        <v>9</v>
      </c>
      <c r="O95" s="42" t="s">
        <v>9</v>
      </c>
      <c r="P95" s="41" t="s">
        <v>9</v>
      </c>
      <c r="Q95" s="42">
        <v>0</v>
      </c>
      <c r="R95" s="43">
        <v>0</v>
      </c>
      <c r="S95" s="36" t="s">
        <v>9</v>
      </c>
      <c r="T95" s="37" t="s">
        <v>9</v>
      </c>
      <c r="U95" s="38" t="s">
        <v>9</v>
      </c>
      <c r="V95" s="37" t="s">
        <v>9</v>
      </c>
      <c r="W95" s="38">
        <v>0</v>
      </c>
      <c r="X95" s="39">
        <v>0</v>
      </c>
      <c r="Y95" s="40" t="s">
        <v>9</v>
      </c>
      <c r="Z95" s="41" t="s">
        <v>9</v>
      </c>
      <c r="AA95" s="42" t="s">
        <v>9</v>
      </c>
      <c r="AB95" s="41" t="s">
        <v>9</v>
      </c>
      <c r="AC95" s="42">
        <v>0</v>
      </c>
      <c r="AD95" s="43">
        <v>0</v>
      </c>
      <c r="AE95" s="36" t="s">
        <v>9</v>
      </c>
      <c r="AF95" s="37" t="s">
        <v>9</v>
      </c>
      <c r="AG95" s="38" t="s">
        <v>9</v>
      </c>
      <c r="AH95" s="37" t="s">
        <v>9</v>
      </c>
      <c r="AI95" s="38">
        <v>0</v>
      </c>
      <c r="AJ95" s="39">
        <v>0</v>
      </c>
      <c r="AK95" s="40" t="s">
        <v>9</v>
      </c>
      <c r="AL95" s="41" t="s">
        <v>9</v>
      </c>
      <c r="AM95" s="42" t="s">
        <v>9</v>
      </c>
      <c r="AN95" s="41" t="s">
        <v>9</v>
      </c>
      <c r="AO95" s="42">
        <v>0</v>
      </c>
      <c r="AP95" s="43">
        <v>0</v>
      </c>
      <c r="AQ95" s="36" t="s">
        <v>9</v>
      </c>
      <c r="AR95" s="37" t="s">
        <v>9</v>
      </c>
      <c r="AS95" s="38" t="s">
        <v>9</v>
      </c>
      <c r="AT95" s="37" t="s">
        <v>9</v>
      </c>
      <c r="AU95" s="38">
        <v>0</v>
      </c>
      <c r="AV95" s="39">
        <v>0</v>
      </c>
      <c r="AW95" s="40" t="s">
        <v>9</v>
      </c>
      <c r="AX95" s="41" t="s">
        <v>9</v>
      </c>
      <c r="AY95" s="42" t="s">
        <v>9</v>
      </c>
      <c r="AZ95" s="41" t="s">
        <v>9</v>
      </c>
      <c r="BA95" s="42">
        <v>8</v>
      </c>
      <c r="BB95" s="43">
        <v>2.5673940949935813E-3</v>
      </c>
      <c r="BC95" s="36" t="s">
        <v>9</v>
      </c>
      <c r="BD95" s="37" t="s">
        <v>9</v>
      </c>
      <c r="BE95" s="38" t="s">
        <v>9</v>
      </c>
      <c r="BF95" s="37" t="s">
        <v>9</v>
      </c>
      <c r="BG95" s="38">
        <v>0</v>
      </c>
      <c r="BH95" s="39">
        <v>0</v>
      </c>
    </row>
    <row r="96" spans="1:60" ht="17.100000000000001" customHeight="1" x14ac:dyDescent="0.25">
      <c r="A96" s="18"/>
      <c r="B96" s="92" t="s">
        <v>160</v>
      </c>
      <c r="C96" s="93" t="s">
        <v>161</v>
      </c>
      <c r="D96" s="33">
        <v>20</v>
      </c>
      <c r="E96" s="34" t="s">
        <v>152</v>
      </c>
      <c r="F96" s="35" t="s">
        <v>403</v>
      </c>
      <c r="G96" s="36" t="s">
        <v>9</v>
      </c>
      <c r="H96" s="37" t="s">
        <v>9</v>
      </c>
      <c r="I96" s="38" t="s">
        <v>9</v>
      </c>
      <c r="J96" s="37" t="s">
        <v>9</v>
      </c>
      <c r="K96" s="38">
        <v>13</v>
      </c>
      <c r="L96" s="39">
        <v>1.8335684062059238E-2</v>
      </c>
      <c r="M96" s="40" t="s">
        <v>9</v>
      </c>
      <c r="N96" s="41" t="s">
        <v>9</v>
      </c>
      <c r="O96" s="42" t="s">
        <v>9</v>
      </c>
      <c r="P96" s="41" t="s">
        <v>9</v>
      </c>
      <c r="Q96" s="42">
        <v>0</v>
      </c>
      <c r="R96" s="43">
        <v>0</v>
      </c>
      <c r="S96" s="36" t="s">
        <v>9</v>
      </c>
      <c r="T96" s="37" t="s">
        <v>9</v>
      </c>
      <c r="U96" s="38" t="s">
        <v>9</v>
      </c>
      <c r="V96" s="37" t="s">
        <v>9</v>
      </c>
      <c r="W96" s="38">
        <v>0</v>
      </c>
      <c r="X96" s="39">
        <v>0</v>
      </c>
      <c r="Y96" s="40" t="s">
        <v>9</v>
      </c>
      <c r="Z96" s="41" t="s">
        <v>9</v>
      </c>
      <c r="AA96" s="42" t="s">
        <v>9</v>
      </c>
      <c r="AB96" s="41" t="s">
        <v>9</v>
      </c>
      <c r="AC96" s="42">
        <v>0</v>
      </c>
      <c r="AD96" s="43">
        <v>0</v>
      </c>
      <c r="AE96" s="36" t="s">
        <v>9</v>
      </c>
      <c r="AF96" s="37" t="s">
        <v>9</v>
      </c>
      <c r="AG96" s="38" t="s">
        <v>9</v>
      </c>
      <c r="AH96" s="37" t="s">
        <v>9</v>
      </c>
      <c r="AI96" s="38">
        <v>0</v>
      </c>
      <c r="AJ96" s="39">
        <v>0</v>
      </c>
      <c r="AK96" s="40" t="s">
        <v>9</v>
      </c>
      <c r="AL96" s="41" t="s">
        <v>9</v>
      </c>
      <c r="AM96" s="42" t="s">
        <v>9</v>
      </c>
      <c r="AN96" s="41" t="s">
        <v>9</v>
      </c>
      <c r="AO96" s="42">
        <v>0</v>
      </c>
      <c r="AP96" s="43">
        <v>0</v>
      </c>
      <c r="AQ96" s="36" t="s">
        <v>9</v>
      </c>
      <c r="AR96" s="37" t="s">
        <v>9</v>
      </c>
      <c r="AS96" s="38" t="s">
        <v>9</v>
      </c>
      <c r="AT96" s="37" t="s">
        <v>9</v>
      </c>
      <c r="AU96" s="38">
        <v>0</v>
      </c>
      <c r="AV96" s="39">
        <v>0</v>
      </c>
      <c r="AW96" s="40" t="s">
        <v>9</v>
      </c>
      <c r="AX96" s="41" t="s">
        <v>9</v>
      </c>
      <c r="AY96" s="42" t="s">
        <v>9</v>
      </c>
      <c r="AZ96" s="41" t="s">
        <v>9</v>
      </c>
      <c r="BA96" s="42">
        <v>13</v>
      </c>
      <c r="BB96" s="43">
        <v>4.1720154043645699E-3</v>
      </c>
      <c r="BC96" s="36" t="s">
        <v>9</v>
      </c>
      <c r="BD96" s="37" t="s">
        <v>9</v>
      </c>
      <c r="BE96" s="38" t="s">
        <v>9</v>
      </c>
      <c r="BF96" s="37" t="s">
        <v>9</v>
      </c>
      <c r="BG96" s="38">
        <v>0</v>
      </c>
      <c r="BH96" s="39">
        <v>0</v>
      </c>
    </row>
    <row r="97" spans="1:60" ht="17.100000000000001" customHeight="1" x14ac:dyDescent="0.25">
      <c r="A97" s="18"/>
      <c r="B97" s="92" t="s">
        <v>160</v>
      </c>
      <c r="C97" s="93" t="s">
        <v>161</v>
      </c>
      <c r="D97" s="33">
        <v>21</v>
      </c>
      <c r="E97" s="34" t="s">
        <v>153</v>
      </c>
      <c r="F97" s="35" t="s">
        <v>403</v>
      </c>
      <c r="G97" s="36" t="s">
        <v>9</v>
      </c>
      <c r="H97" s="37" t="s">
        <v>9</v>
      </c>
      <c r="I97" s="38" t="s">
        <v>9</v>
      </c>
      <c r="J97" s="37" t="s">
        <v>9</v>
      </c>
      <c r="K97" s="38">
        <v>18</v>
      </c>
      <c r="L97" s="39">
        <v>2.5387870239774329E-2</v>
      </c>
      <c r="M97" s="40" t="s">
        <v>9</v>
      </c>
      <c r="N97" s="41" t="s">
        <v>9</v>
      </c>
      <c r="O97" s="42" t="s">
        <v>9</v>
      </c>
      <c r="P97" s="41" t="s">
        <v>9</v>
      </c>
      <c r="Q97" s="42">
        <v>3</v>
      </c>
      <c r="R97" s="43">
        <v>7.2992700729927005E-3</v>
      </c>
      <c r="S97" s="36" t="s">
        <v>9</v>
      </c>
      <c r="T97" s="37" t="s">
        <v>9</v>
      </c>
      <c r="U97" s="38" t="s">
        <v>9</v>
      </c>
      <c r="V97" s="37" t="s">
        <v>9</v>
      </c>
      <c r="W97" s="38">
        <v>1</v>
      </c>
      <c r="X97" s="39">
        <v>2.8653295128939827E-3</v>
      </c>
      <c r="Y97" s="40" t="s">
        <v>9</v>
      </c>
      <c r="Z97" s="41" t="s">
        <v>9</v>
      </c>
      <c r="AA97" s="42" t="s">
        <v>9</v>
      </c>
      <c r="AB97" s="41" t="s">
        <v>9</v>
      </c>
      <c r="AC97" s="42">
        <v>2</v>
      </c>
      <c r="AD97" s="43">
        <v>3.9447731755424065E-3</v>
      </c>
      <c r="AE97" s="36" t="s">
        <v>9</v>
      </c>
      <c r="AF97" s="37" t="s">
        <v>9</v>
      </c>
      <c r="AG97" s="38" t="s">
        <v>9</v>
      </c>
      <c r="AH97" s="37" t="s">
        <v>9</v>
      </c>
      <c r="AI97" s="38">
        <v>1</v>
      </c>
      <c r="AJ97" s="39">
        <v>2.1786492374727671E-3</v>
      </c>
      <c r="AK97" s="40" t="s">
        <v>9</v>
      </c>
      <c r="AL97" s="41" t="s">
        <v>9</v>
      </c>
      <c r="AM97" s="42" t="s">
        <v>9</v>
      </c>
      <c r="AN97" s="41" t="s">
        <v>9</v>
      </c>
      <c r="AO97" s="42">
        <v>3</v>
      </c>
      <c r="AP97" s="43">
        <v>4.7543581616481777E-3</v>
      </c>
      <c r="AQ97" s="36" t="s">
        <v>9</v>
      </c>
      <c r="AR97" s="37" t="s">
        <v>9</v>
      </c>
      <c r="AS97" s="38" t="s">
        <v>9</v>
      </c>
      <c r="AT97" s="37" t="s">
        <v>9</v>
      </c>
      <c r="AU97" s="38">
        <v>4</v>
      </c>
      <c r="AV97" s="39">
        <v>0.08</v>
      </c>
      <c r="AW97" s="40" t="s">
        <v>9</v>
      </c>
      <c r="AX97" s="41" t="s">
        <v>9</v>
      </c>
      <c r="AY97" s="42" t="s">
        <v>9</v>
      </c>
      <c r="AZ97" s="41" t="s">
        <v>9</v>
      </c>
      <c r="BA97" s="42">
        <v>32</v>
      </c>
      <c r="BB97" s="43">
        <v>1.0269576379974325E-2</v>
      </c>
      <c r="BC97" s="36" t="s">
        <v>9</v>
      </c>
      <c r="BD97" s="37" t="s">
        <v>9</v>
      </c>
      <c r="BE97" s="38" t="s">
        <v>9</v>
      </c>
      <c r="BF97" s="37" t="s">
        <v>9</v>
      </c>
      <c r="BG97" s="38">
        <v>4</v>
      </c>
      <c r="BH97" s="39">
        <v>3.3670033670033669E-3</v>
      </c>
    </row>
    <row r="98" spans="1:60" ht="17.100000000000001" customHeight="1" x14ac:dyDescent="0.25">
      <c r="A98" s="18"/>
      <c r="B98" s="92" t="s">
        <v>160</v>
      </c>
      <c r="C98" s="93" t="s">
        <v>161</v>
      </c>
      <c r="D98" s="33">
        <v>22</v>
      </c>
      <c r="E98" s="34" t="s">
        <v>154</v>
      </c>
      <c r="F98" s="35" t="s">
        <v>403</v>
      </c>
      <c r="G98" s="36" t="s">
        <v>9</v>
      </c>
      <c r="H98" s="37" t="s">
        <v>9</v>
      </c>
      <c r="I98" s="38" t="s">
        <v>9</v>
      </c>
      <c r="J98" s="37" t="s">
        <v>9</v>
      </c>
      <c r="K98" s="38">
        <v>1</v>
      </c>
      <c r="L98" s="39">
        <v>1.4104372355430183E-3</v>
      </c>
      <c r="M98" s="40" t="s">
        <v>9</v>
      </c>
      <c r="N98" s="41" t="s">
        <v>9</v>
      </c>
      <c r="O98" s="42" t="s">
        <v>9</v>
      </c>
      <c r="P98" s="41" t="s">
        <v>9</v>
      </c>
      <c r="Q98" s="42">
        <v>0</v>
      </c>
      <c r="R98" s="43">
        <v>0</v>
      </c>
      <c r="S98" s="36" t="s">
        <v>9</v>
      </c>
      <c r="T98" s="37" t="s">
        <v>9</v>
      </c>
      <c r="U98" s="38" t="s">
        <v>9</v>
      </c>
      <c r="V98" s="37" t="s">
        <v>9</v>
      </c>
      <c r="W98" s="38">
        <v>1</v>
      </c>
      <c r="X98" s="39">
        <v>2.8653295128939827E-3</v>
      </c>
      <c r="Y98" s="40" t="s">
        <v>9</v>
      </c>
      <c r="Z98" s="41" t="s">
        <v>9</v>
      </c>
      <c r="AA98" s="42" t="s">
        <v>9</v>
      </c>
      <c r="AB98" s="41" t="s">
        <v>9</v>
      </c>
      <c r="AC98" s="42">
        <v>2</v>
      </c>
      <c r="AD98" s="43">
        <v>3.9447731755424065E-3</v>
      </c>
      <c r="AE98" s="36" t="s">
        <v>9</v>
      </c>
      <c r="AF98" s="37" t="s">
        <v>9</v>
      </c>
      <c r="AG98" s="38" t="s">
        <v>9</v>
      </c>
      <c r="AH98" s="37" t="s">
        <v>9</v>
      </c>
      <c r="AI98" s="38">
        <v>3</v>
      </c>
      <c r="AJ98" s="39">
        <v>6.5359477124183009E-3</v>
      </c>
      <c r="AK98" s="40" t="s">
        <v>9</v>
      </c>
      <c r="AL98" s="41" t="s">
        <v>9</v>
      </c>
      <c r="AM98" s="42" t="s">
        <v>9</v>
      </c>
      <c r="AN98" s="41" t="s">
        <v>9</v>
      </c>
      <c r="AO98" s="42">
        <v>6</v>
      </c>
      <c r="AP98" s="43">
        <v>9.5087163232963554E-3</v>
      </c>
      <c r="AQ98" s="36" t="s">
        <v>9</v>
      </c>
      <c r="AR98" s="37" t="s">
        <v>9</v>
      </c>
      <c r="AS98" s="38" t="s">
        <v>9</v>
      </c>
      <c r="AT98" s="37" t="s">
        <v>9</v>
      </c>
      <c r="AU98" s="38">
        <v>1</v>
      </c>
      <c r="AV98" s="39">
        <v>0.02</v>
      </c>
      <c r="AW98" s="40" t="s">
        <v>9</v>
      </c>
      <c r="AX98" s="41" t="s">
        <v>9</v>
      </c>
      <c r="AY98" s="42" t="s">
        <v>9</v>
      </c>
      <c r="AZ98" s="41" t="s">
        <v>9</v>
      </c>
      <c r="BA98" s="42">
        <v>14</v>
      </c>
      <c r="BB98" s="43">
        <v>4.4929396662387678E-3</v>
      </c>
      <c r="BC98" s="36" t="s">
        <v>9</v>
      </c>
      <c r="BD98" s="37" t="s">
        <v>9</v>
      </c>
      <c r="BE98" s="38" t="s">
        <v>9</v>
      </c>
      <c r="BF98" s="37" t="s">
        <v>9</v>
      </c>
      <c r="BG98" s="38">
        <v>3</v>
      </c>
      <c r="BH98" s="39">
        <v>2.5252525252525255E-3</v>
      </c>
    </row>
    <row r="99" spans="1:60" ht="17.100000000000001" customHeight="1" x14ac:dyDescent="0.25">
      <c r="A99" s="18"/>
      <c r="B99" s="92" t="s">
        <v>160</v>
      </c>
      <c r="C99" s="93" t="s">
        <v>161</v>
      </c>
      <c r="D99" s="44">
        <v>23</v>
      </c>
      <c r="E99" s="45" t="s">
        <v>155</v>
      </c>
      <c r="F99" s="46" t="s">
        <v>403</v>
      </c>
      <c r="G99" s="47" t="s">
        <v>9</v>
      </c>
      <c r="H99" s="48" t="s">
        <v>9</v>
      </c>
      <c r="I99" s="49" t="s">
        <v>9</v>
      </c>
      <c r="J99" s="48" t="s">
        <v>9</v>
      </c>
      <c r="K99" s="49">
        <v>193</v>
      </c>
      <c r="L99" s="50">
        <v>0.27221438645980256</v>
      </c>
      <c r="M99" s="51" t="s">
        <v>9</v>
      </c>
      <c r="N99" s="52" t="s">
        <v>9</v>
      </c>
      <c r="O99" s="53" t="s">
        <v>9</v>
      </c>
      <c r="P99" s="52" t="s">
        <v>9</v>
      </c>
      <c r="Q99" s="53">
        <v>137</v>
      </c>
      <c r="R99" s="54">
        <v>0.33333333333333331</v>
      </c>
      <c r="S99" s="47" t="s">
        <v>9</v>
      </c>
      <c r="T99" s="48" t="s">
        <v>9</v>
      </c>
      <c r="U99" s="49" t="s">
        <v>9</v>
      </c>
      <c r="V99" s="48" t="s">
        <v>9</v>
      </c>
      <c r="W99" s="49">
        <v>110</v>
      </c>
      <c r="X99" s="50">
        <v>0.31518624641833809</v>
      </c>
      <c r="Y99" s="51" t="s">
        <v>9</v>
      </c>
      <c r="Z99" s="52" t="s">
        <v>9</v>
      </c>
      <c r="AA99" s="53" t="s">
        <v>9</v>
      </c>
      <c r="AB99" s="52" t="s">
        <v>9</v>
      </c>
      <c r="AC99" s="53">
        <v>149</v>
      </c>
      <c r="AD99" s="54">
        <v>0.29388560157790927</v>
      </c>
      <c r="AE99" s="47" t="s">
        <v>9</v>
      </c>
      <c r="AF99" s="48" t="s">
        <v>9</v>
      </c>
      <c r="AG99" s="49" t="s">
        <v>9</v>
      </c>
      <c r="AH99" s="48" t="s">
        <v>9</v>
      </c>
      <c r="AI99" s="49">
        <v>127</v>
      </c>
      <c r="AJ99" s="50">
        <v>0.27668845315904139</v>
      </c>
      <c r="AK99" s="51" t="s">
        <v>9</v>
      </c>
      <c r="AL99" s="52" t="s">
        <v>9</v>
      </c>
      <c r="AM99" s="53" t="s">
        <v>9</v>
      </c>
      <c r="AN99" s="52" t="s">
        <v>9</v>
      </c>
      <c r="AO99" s="53">
        <v>170</v>
      </c>
      <c r="AP99" s="54">
        <v>0.26941362916006339</v>
      </c>
      <c r="AQ99" s="47" t="s">
        <v>9</v>
      </c>
      <c r="AR99" s="48" t="s">
        <v>9</v>
      </c>
      <c r="AS99" s="49" t="s">
        <v>9</v>
      </c>
      <c r="AT99" s="48" t="s">
        <v>9</v>
      </c>
      <c r="AU99" s="49">
        <v>15</v>
      </c>
      <c r="AV99" s="50">
        <v>0.3</v>
      </c>
      <c r="AW99" s="51" t="s">
        <v>9</v>
      </c>
      <c r="AX99" s="52" t="s">
        <v>9</v>
      </c>
      <c r="AY99" s="53" t="s">
        <v>9</v>
      </c>
      <c r="AZ99" s="52" t="s">
        <v>9</v>
      </c>
      <c r="BA99" s="53">
        <v>901</v>
      </c>
      <c r="BB99" s="54">
        <v>0.28915275994865214</v>
      </c>
      <c r="BC99" s="47" t="s">
        <v>9</v>
      </c>
      <c r="BD99" s="48" t="s">
        <v>9</v>
      </c>
      <c r="BE99" s="49" t="s">
        <v>9</v>
      </c>
      <c r="BF99" s="48" t="s">
        <v>9</v>
      </c>
      <c r="BG99" s="49">
        <v>231</v>
      </c>
      <c r="BH99" s="50">
        <v>0.19444444444444445</v>
      </c>
    </row>
    <row r="100" spans="1:60" ht="17.100000000000001" customHeight="1" x14ac:dyDescent="0.25">
      <c r="A100" s="18"/>
      <c r="B100" s="92" t="s">
        <v>162</v>
      </c>
      <c r="C100" s="93" t="s">
        <v>163</v>
      </c>
      <c r="D100" s="55">
        <v>1</v>
      </c>
      <c r="E100" s="56" t="s">
        <v>133</v>
      </c>
      <c r="F100" s="57" t="s">
        <v>403</v>
      </c>
      <c r="G100" s="58" t="s">
        <v>9</v>
      </c>
      <c r="H100" s="59" t="s">
        <v>9</v>
      </c>
      <c r="I100" s="60" t="s">
        <v>9</v>
      </c>
      <c r="J100" s="59" t="s">
        <v>9</v>
      </c>
      <c r="K100" s="60">
        <v>5</v>
      </c>
      <c r="L100" s="61">
        <v>6.2972292191435771E-3</v>
      </c>
      <c r="M100" s="62" t="s">
        <v>9</v>
      </c>
      <c r="N100" s="63" t="s">
        <v>9</v>
      </c>
      <c r="O100" s="64" t="s">
        <v>9</v>
      </c>
      <c r="P100" s="63" t="s">
        <v>9</v>
      </c>
      <c r="Q100" s="64">
        <v>56</v>
      </c>
      <c r="R100" s="65">
        <v>0.10163339382940109</v>
      </c>
      <c r="S100" s="58" t="s">
        <v>9</v>
      </c>
      <c r="T100" s="59" t="s">
        <v>9</v>
      </c>
      <c r="U100" s="60" t="s">
        <v>9</v>
      </c>
      <c r="V100" s="59" t="s">
        <v>9</v>
      </c>
      <c r="W100" s="60">
        <v>1</v>
      </c>
      <c r="X100" s="61">
        <v>2.2371364653243847E-3</v>
      </c>
      <c r="Y100" s="62" t="s">
        <v>9</v>
      </c>
      <c r="Z100" s="63" t="s">
        <v>9</v>
      </c>
      <c r="AA100" s="64" t="s">
        <v>9</v>
      </c>
      <c r="AB100" s="63" t="s">
        <v>9</v>
      </c>
      <c r="AC100" s="64">
        <v>0</v>
      </c>
      <c r="AD100" s="65">
        <v>0</v>
      </c>
      <c r="AE100" s="58" t="s">
        <v>9</v>
      </c>
      <c r="AF100" s="59" t="s">
        <v>9</v>
      </c>
      <c r="AG100" s="60" t="s">
        <v>9</v>
      </c>
      <c r="AH100" s="59" t="s">
        <v>9</v>
      </c>
      <c r="AI100" s="60">
        <v>2</v>
      </c>
      <c r="AJ100" s="61">
        <v>4.9875311720698253E-3</v>
      </c>
      <c r="AK100" s="62" t="s">
        <v>9</v>
      </c>
      <c r="AL100" s="63" t="s">
        <v>9</v>
      </c>
      <c r="AM100" s="64" t="s">
        <v>9</v>
      </c>
      <c r="AN100" s="63" t="s">
        <v>9</v>
      </c>
      <c r="AO100" s="64">
        <v>1</v>
      </c>
      <c r="AP100" s="65">
        <v>1.7006802721088435E-3</v>
      </c>
      <c r="AQ100" s="58" t="s">
        <v>9</v>
      </c>
      <c r="AR100" s="59" t="s">
        <v>9</v>
      </c>
      <c r="AS100" s="60" t="s">
        <v>9</v>
      </c>
      <c r="AT100" s="59" t="s">
        <v>9</v>
      </c>
      <c r="AU100" s="60">
        <v>12</v>
      </c>
      <c r="AV100" s="61">
        <v>0.19354838709677419</v>
      </c>
      <c r="AW100" s="62" t="s">
        <v>9</v>
      </c>
      <c r="AX100" s="63" t="s">
        <v>9</v>
      </c>
      <c r="AY100" s="64" t="s">
        <v>9</v>
      </c>
      <c r="AZ100" s="63" t="s">
        <v>9</v>
      </c>
      <c r="BA100" s="64">
        <v>77</v>
      </c>
      <c r="BB100" s="65">
        <v>2.3067705212702218E-2</v>
      </c>
      <c r="BC100" s="58" t="s">
        <v>9</v>
      </c>
      <c r="BD100" s="59" t="s">
        <v>9</v>
      </c>
      <c r="BE100" s="60" t="s">
        <v>9</v>
      </c>
      <c r="BF100" s="59" t="s">
        <v>9</v>
      </c>
      <c r="BG100" s="60">
        <v>3</v>
      </c>
      <c r="BH100" s="61">
        <v>3.0832476875642342E-3</v>
      </c>
    </row>
    <row r="101" spans="1:60" ht="17.100000000000001" customHeight="1" x14ac:dyDescent="0.25">
      <c r="A101" s="18"/>
      <c r="B101" s="92" t="s">
        <v>162</v>
      </c>
      <c r="C101" s="93" t="s">
        <v>163</v>
      </c>
      <c r="D101" s="33">
        <v>2</v>
      </c>
      <c r="E101" s="34" t="s">
        <v>134</v>
      </c>
      <c r="F101" s="35" t="s">
        <v>403</v>
      </c>
      <c r="G101" s="36" t="s">
        <v>9</v>
      </c>
      <c r="H101" s="37" t="s">
        <v>9</v>
      </c>
      <c r="I101" s="38" t="s">
        <v>9</v>
      </c>
      <c r="J101" s="37" t="s">
        <v>9</v>
      </c>
      <c r="K101" s="38">
        <v>1</v>
      </c>
      <c r="L101" s="39">
        <v>1.2594458438287153E-3</v>
      </c>
      <c r="M101" s="40" t="s">
        <v>9</v>
      </c>
      <c r="N101" s="41" t="s">
        <v>9</v>
      </c>
      <c r="O101" s="42" t="s">
        <v>9</v>
      </c>
      <c r="P101" s="41" t="s">
        <v>9</v>
      </c>
      <c r="Q101" s="42">
        <v>109</v>
      </c>
      <c r="R101" s="43">
        <v>0.19782214156079855</v>
      </c>
      <c r="S101" s="36" t="s">
        <v>9</v>
      </c>
      <c r="T101" s="37" t="s">
        <v>9</v>
      </c>
      <c r="U101" s="38" t="s">
        <v>9</v>
      </c>
      <c r="V101" s="37" t="s">
        <v>9</v>
      </c>
      <c r="W101" s="38">
        <v>0</v>
      </c>
      <c r="X101" s="39">
        <v>0</v>
      </c>
      <c r="Y101" s="40" t="s">
        <v>9</v>
      </c>
      <c r="Z101" s="41" t="s">
        <v>9</v>
      </c>
      <c r="AA101" s="42" t="s">
        <v>9</v>
      </c>
      <c r="AB101" s="41" t="s">
        <v>9</v>
      </c>
      <c r="AC101" s="42">
        <v>0</v>
      </c>
      <c r="AD101" s="43">
        <v>0</v>
      </c>
      <c r="AE101" s="36" t="s">
        <v>9</v>
      </c>
      <c r="AF101" s="37" t="s">
        <v>9</v>
      </c>
      <c r="AG101" s="38" t="s">
        <v>9</v>
      </c>
      <c r="AH101" s="37" t="s">
        <v>9</v>
      </c>
      <c r="AI101" s="38">
        <v>0</v>
      </c>
      <c r="AJ101" s="39">
        <v>0</v>
      </c>
      <c r="AK101" s="40" t="s">
        <v>9</v>
      </c>
      <c r="AL101" s="41" t="s">
        <v>9</v>
      </c>
      <c r="AM101" s="42" t="s">
        <v>9</v>
      </c>
      <c r="AN101" s="41" t="s">
        <v>9</v>
      </c>
      <c r="AO101" s="42">
        <v>0</v>
      </c>
      <c r="AP101" s="43">
        <v>0</v>
      </c>
      <c r="AQ101" s="36" t="s">
        <v>9</v>
      </c>
      <c r="AR101" s="37" t="s">
        <v>9</v>
      </c>
      <c r="AS101" s="38" t="s">
        <v>9</v>
      </c>
      <c r="AT101" s="37" t="s">
        <v>9</v>
      </c>
      <c r="AU101" s="38">
        <v>0</v>
      </c>
      <c r="AV101" s="39">
        <v>0</v>
      </c>
      <c r="AW101" s="40" t="s">
        <v>9</v>
      </c>
      <c r="AX101" s="41" t="s">
        <v>9</v>
      </c>
      <c r="AY101" s="42" t="s">
        <v>9</v>
      </c>
      <c r="AZ101" s="41" t="s">
        <v>9</v>
      </c>
      <c r="BA101" s="42">
        <v>110</v>
      </c>
      <c r="BB101" s="43">
        <v>3.2953864589574597E-2</v>
      </c>
      <c r="BC101" s="36" t="s">
        <v>9</v>
      </c>
      <c r="BD101" s="37" t="s">
        <v>9</v>
      </c>
      <c r="BE101" s="38" t="s">
        <v>9</v>
      </c>
      <c r="BF101" s="37" t="s">
        <v>9</v>
      </c>
      <c r="BG101" s="38">
        <v>0</v>
      </c>
      <c r="BH101" s="39">
        <v>0</v>
      </c>
    </row>
    <row r="102" spans="1:60" ht="17.100000000000001" customHeight="1" x14ac:dyDescent="0.25">
      <c r="A102" s="18"/>
      <c r="B102" s="92" t="s">
        <v>162</v>
      </c>
      <c r="C102" s="93" t="s">
        <v>163</v>
      </c>
      <c r="D102" s="33">
        <v>3</v>
      </c>
      <c r="E102" s="34" t="s">
        <v>135</v>
      </c>
      <c r="F102" s="35" t="s">
        <v>403</v>
      </c>
      <c r="G102" s="36" t="s">
        <v>9</v>
      </c>
      <c r="H102" s="37" t="s">
        <v>9</v>
      </c>
      <c r="I102" s="38" t="s">
        <v>9</v>
      </c>
      <c r="J102" s="37" t="s">
        <v>9</v>
      </c>
      <c r="K102" s="38">
        <v>0</v>
      </c>
      <c r="L102" s="39">
        <v>0</v>
      </c>
      <c r="M102" s="40" t="s">
        <v>9</v>
      </c>
      <c r="N102" s="41" t="s">
        <v>9</v>
      </c>
      <c r="O102" s="42" t="s">
        <v>9</v>
      </c>
      <c r="P102" s="41" t="s">
        <v>9</v>
      </c>
      <c r="Q102" s="42">
        <v>3</v>
      </c>
      <c r="R102" s="43">
        <v>5.4446460980036296E-3</v>
      </c>
      <c r="S102" s="36" t="s">
        <v>9</v>
      </c>
      <c r="T102" s="37" t="s">
        <v>9</v>
      </c>
      <c r="U102" s="38" t="s">
        <v>9</v>
      </c>
      <c r="V102" s="37" t="s">
        <v>9</v>
      </c>
      <c r="W102" s="38">
        <v>6</v>
      </c>
      <c r="X102" s="39">
        <v>1.3422818791946308E-2</v>
      </c>
      <c r="Y102" s="40" t="s">
        <v>9</v>
      </c>
      <c r="Z102" s="41" t="s">
        <v>9</v>
      </c>
      <c r="AA102" s="42" t="s">
        <v>9</v>
      </c>
      <c r="AB102" s="41" t="s">
        <v>9</v>
      </c>
      <c r="AC102" s="42">
        <v>0</v>
      </c>
      <c r="AD102" s="43">
        <v>0</v>
      </c>
      <c r="AE102" s="36" t="s">
        <v>9</v>
      </c>
      <c r="AF102" s="37" t="s">
        <v>9</v>
      </c>
      <c r="AG102" s="38" t="s">
        <v>9</v>
      </c>
      <c r="AH102" s="37" t="s">
        <v>9</v>
      </c>
      <c r="AI102" s="38">
        <v>0</v>
      </c>
      <c r="AJ102" s="39">
        <v>0</v>
      </c>
      <c r="AK102" s="40" t="s">
        <v>9</v>
      </c>
      <c r="AL102" s="41" t="s">
        <v>9</v>
      </c>
      <c r="AM102" s="42" t="s">
        <v>9</v>
      </c>
      <c r="AN102" s="41" t="s">
        <v>9</v>
      </c>
      <c r="AO102" s="42">
        <v>0</v>
      </c>
      <c r="AP102" s="43">
        <v>0</v>
      </c>
      <c r="AQ102" s="36" t="s">
        <v>9</v>
      </c>
      <c r="AR102" s="37" t="s">
        <v>9</v>
      </c>
      <c r="AS102" s="38" t="s">
        <v>9</v>
      </c>
      <c r="AT102" s="37" t="s">
        <v>9</v>
      </c>
      <c r="AU102" s="38">
        <v>1</v>
      </c>
      <c r="AV102" s="39">
        <v>1.6129032258064516E-2</v>
      </c>
      <c r="AW102" s="40" t="s">
        <v>9</v>
      </c>
      <c r="AX102" s="41" t="s">
        <v>9</v>
      </c>
      <c r="AY102" s="42" t="s">
        <v>9</v>
      </c>
      <c r="AZ102" s="41" t="s">
        <v>9</v>
      </c>
      <c r="BA102" s="42">
        <v>10</v>
      </c>
      <c r="BB102" s="43">
        <v>2.9958058717795086E-3</v>
      </c>
      <c r="BC102" s="36" t="s">
        <v>9</v>
      </c>
      <c r="BD102" s="37" t="s">
        <v>9</v>
      </c>
      <c r="BE102" s="38" t="s">
        <v>9</v>
      </c>
      <c r="BF102" s="37" t="s">
        <v>9</v>
      </c>
      <c r="BG102" s="38">
        <v>0</v>
      </c>
      <c r="BH102" s="39">
        <v>0</v>
      </c>
    </row>
    <row r="103" spans="1:60" ht="17.100000000000001" customHeight="1" x14ac:dyDescent="0.25">
      <c r="A103" s="18"/>
      <c r="B103" s="92" t="s">
        <v>162</v>
      </c>
      <c r="C103" s="93" t="s">
        <v>163</v>
      </c>
      <c r="D103" s="33">
        <v>4</v>
      </c>
      <c r="E103" s="34" t="s">
        <v>136</v>
      </c>
      <c r="F103" s="35" t="s">
        <v>403</v>
      </c>
      <c r="G103" s="36" t="s">
        <v>9</v>
      </c>
      <c r="H103" s="37" t="s">
        <v>9</v>
      </c>
      <c r="I103" s="38" t="s">
        <v>9</v>
      </c>
      <c r="J103" s="37" t="s">
        <v>9</v>
      </c>
      <c r="K103" s="38">
        <v>0</v>
      </c>
      <c r="L103" s="39">
        <v>0</v>
      </c>
      <c r="M103" s="40" t="s">
        <v>9</v>
      </c>
      <c r="N103" s="41" t="s">
        <v>9</v>
      </c>
      <c r="O103" s="42" t="s">
        <v>9</v>
      </c>
      <c r="P103" s="41" t="s">
        <v>9</v>
      </c>
      <c r="Q103" s="42">
        <v>1</v>
      </c>
      <c r="R103" s="43">
        <v>1.8148820326678765E-3</v>
      </c>
      <c r="S103" s="36" t="s">
        <v>9</v>
      </c>
      <c r="T103" s="37" t="s">
        <v>9</v>
      </c>
      <c r="U103" s="38" t="s">
        <v>9</v>
      </c>
      <c r="V103" s="37" t="s">
        <v>9</v>
      </c>
      <c r="W103" s="38">
        <v>11</v>
      </c>
      <c r="X103" s="39">
        <v>2.4608501118568233E-2</v>
      </c>
      <c r="Y103" s="40" t="s">
        <v>9</v>
      </c>
      <c r="Z103" s="41" t="s">
        <v>9</v>
      </c>
      <c r="AA103" s="42" t="s">
        <v>9</v>
      </c>
      <c r="AB103" s="41" t="s">
        <v>9</v>
      </c>
      <c r="AC103" s="42">
        <v>0</v>
      </c>
      <c r="AD103" s="43">
        <v>0</v>
      </c>
      <c r="AE103" s="36" t="s">
        <v>9</v>
      </c>
      <c r="AF103" s="37" t="s">
        <v>9</v>
      </c>
      <c r="AG103" s="38" t="s">
        <v>9</v>
      </c>
      <c r="AH103" s="37" t="s">
        <v>9</v>
      </c>
      <c r="AI103" s="38">
        <v>0</v>
      </c>
      <c r="AJ103" s="39">
        <v>0</v>
      </c>
      <c r="AK103" s="40" t="s">
        <v>9</v>
      </c>
      <c r="AL103" s="41" t="s">
        <v>9</v>
      </c>
      <c r="AM103" s="42" t="s">
        <v>9</v>
      </c>
      <c r="AN103" s="41" t="s">
        <v>9</v>
      </c>
      <c r="AO103" s="42">
        <v>1</v>
      </c>
      <c r="AP103" s="43">
        <v>1.7006802721088435E-3</v>
      </c>
      <c r="AQ103" s="36" t="s">
        <v>9</v>
      </c>
      <c r="AR103" s="37" t="s">
        <v>9</v>
      </c>
      <c r="AS103" s="38" t="s">
        <v>9</v>
      </c>
      <c r="AT103" s="37" t="s">
        <v>9</v>
      </c>
      <c r="AU103" s="38">
        <v>0</v>
      </c>
      <c r="AV103" s="39">
        <v>0</v>
      </c>
      <c r="AW103" s="40" t="s">
        <v>9</v>
      </c>
      <c r="AX103" s="41" t="s">
        <v>9</v>
      </c>
      <c r="AY103" s="42" t="s">
        <v>9</v>
      </c>
      <c r="AZ103" s="41" t="s">
        <v>9</v>
      </c>
      <c r="BA103" s="42">
        <v>13</v>
      </c>
      <c r="BB103" s="43">
        <v>3.8945476333133613E-3</v>
      </c>
      <c r="BC103" s="36" t="s">
        <v>9</v>
      </c>
      <c r="BD103" s="37" t="s">
        <v>9</v>
      </c>
      <c r="BE103" s="38" t="s">
        <v>9</v>
      </c>
      <c r="BF103" s="37" t="s">
        <v>9</v>
      </c>
      <c r="BG103" s="38">
        <v>0</v>
      </c>
      <c r="BH103" s="39">
        <v>0</v>
      </c>
    </row>
    <row r="104" spans="1:60" ht="17.100000000000001" customHeight="1" x14ac:dyDescent="0.25">
      <c r="A104" s="18"/>
      <c r="B104" s="92" t="s">
        <v>162</v>
      </c>
      <c r="C104" s="93" t="s">
        <v>163</v>
      </c>
      <c r="D104" s="33">
        <v>5</v>
      </c>
      <c r="E104" s="34" t="s">
        <v>137</v>
      </c>
      <c r="F104" s="35" t="s">
        <v>403</v>
      </c>
      <c r="G104" s="36" t="s">
        <v>9</v>
      </c>
      <c r="H104" s="37" t="s">
        <v>9</v>
      </c>
      <c r="I104" s="38" t="s">
        <v>9</v>
      </c>
      <c r="J104" s="37" t="s">
        <v>9</v>
      </c>
      <c r="K104" s="38">
        <v>0</v>
      </c>
      <c r="L104" s="39">
        <v>0</v>
      </c>
      <c r="M104" s="40" t="s">
        <v>9</v>
      </c>
      <c r="N104" s="41" t="s">
        <v>9</v>
      </c>
      <c r="O104" s="42" t="s">
        <v>9</v>
      </c>
      <c r="P104" s="41" t="s">
        <v>9</v>
      </c>
      <c r="Q104" s="42">
        <v>78</v>
      </c>
      <c r="R104" s="43">
        <v>0.14156079854809436</v>
      </c>
      <c r="S104" s="36" t="s">
        <v>9</v>
      </c>
      <c r="T104" s="37" t="s">
        <v>9</v>
      </c>
      <c r="U104" s="38" t="s">
        <v>9</v>
      </c>
      <c r="V104" s="37" t="s">
        <v>9</v>
      </c>
      <c r="W104" s="38">
        <v>3</v>
      </c>
      <c r="X104" s="39">
        <v>6.7114093959731542E-3</v>
      </c>
      <c r="Y104" s="40" t="s">
        <v>9</v>
      </c>
      <c r="Z104" s="41" t="s">
        <v>9</v>
      </c>
      <c r="AA104" s="42" t="s">
        <v>9</v>
      </c>
      <c r="AB104" s="41" t="s">
        <v>9</v>
      </c>
      <c r="AC104" s="42">
        <v>0</v>
      </c>
      <c r="AD104" s="43">
        <v>0</v>
      </c>
      <c r="AE104" s="36" t="s">
        <v>9</v>
      </c>
      <c r="AF104" s="37" t="s">
        <v>9</v>
      </c>
      <c r="AG104" s="38" t="s">
        <v>9</v>
      </c>
      <c r="AH104" s="37" t="s">
        <v>9</v>
      </c>
      <c r="AI104" s="38">
        <v>1</v>
      </c>
      <c r="AJ104" s="39">
        <v>2.4937655860349127E-3</v>
      </c>
      <c r="AK104" s="40" t="s">
        <v>9</v>
      </c>
      <c r="AL104" s="41" t="s">
        <v>9</v>
      </c>
      <c r="AM104" s="42" t="s">
        <v>9</v>
      </c>
      <c r="AN104" s="41" t="s">
        <v>9</v>
      </c>
      <c r="AO104" s="42">
        <v>0</v>
      </c>
      <c r="AP104" s="43">
        <v>0</v>
      </c>
      <c r="AQ104" s="36" t="s">
        <v>9</v>
      </c>
      <c r="AR104" s="37" t="s">
        <v>9</v>
      </c>
      <c r="AS104" s="38" t="s">
        <v>9</v>
      </c>
      <c r="AT104" s="37" t="s">
        <v>9</v>
      </c>
      <c r="AU104" s="38">
        <v>0</v>
      </c>
      <c r="AV104" s="39">
        <v>0</v>
      </c>
      <c r="AW104" s="40" t="s">
        <v>9</v>
      </c>
      <c r="AX104" s="41" t="s">
        <v>9</v>
      </c>
      <c r="AY104" s="42" t="s">
        <v>9</v>
      </c>
      <c r="AZ104" s="41" t="s">
        <v>9</v>
      </c>
      <c r="BA104" s="42">
        <v>82</v>
      </c>
      <c r="BB104" s="43">
        <v>2.4565608148591971E-2</v>
      </c>
      <c r="BC104" s="36" t="s">
        <v>9</v>
      </c>
      <c r="BD104" s="37" t="s">
        <v>9</v>
      </c>
      <c r="BE104" s="38" t="s">
        <v>9</v>
      </c>
      <c r="BF104" s="37" t="s">
        <v>9</v>
      </c>
      <c r="BG104" s="38">
        <v>1</v>
      </c>
      <c r="BH104" s="39">
        <v>1.0277492291880781E-3</v>
      </c>
    </row>
    <row r="105" spans="1:60" ht="17.100000000000001" customHeight="1" x14ac:dyDescent="0.25">
      <c r="A105" s="18"/>
      <c r="B105" s="92" t="s">
        <v>162</v>
      </c>
      <c r="C105" s="93" t="s">
        <v>163</v>
      </c>
      <c r="D105" s="33">
        <v>6</v>
      </c>
      <c r="E105" s="34" t="s">
        <v>138</v>
      </c>
      <c r="F105" s="35" t="s">
        <v>403</v>
      </c>
      <c r="G105" s="36" t="s">
        <v>9</v>
      </c>
      <c r="H105" s="37" t="s">
        <v>9</v>
      </c>
      <c r="I105" s="38" t="s">
        <v>9</v>
      </c>
      <c r="J105" s="37" t="s">
        <v>9</v>
      </c>
      <c r="K105" s="38">
        <v>0</v>
      </c>
      <c r="L105" s="39">
        <v>0</v>
      </c>
      <c r="M105" s="40" t="s">
        <v>9</v>
      </c>
      <c r="N105" s="41" t="s">
        <v>9</v>
      </c>
      <c r="O105" s="42" t="s">
        <v>9</v>
      </c>
      <c r="P105" s="41" t="s">
        <v>9</v>
      </c>
      <c r="Q105" s="42">
        <v>32</v>
      </c>
      <c r="R105" s="43">
        <v>5.8076225045372049E-2</v>
      </c>
      <c r="S105" s="36" t="s">
        <v>9</v>
      </c>
      <c r="T105" s="37" t="s">
        <v>9</v>
      </c>
      <c r="U105" s="38" t="s">
        <v>9</v>
      </c>
      <c r="V105" s="37" t="s">
        <v>9</v>
      </c>
      <c r="W105" s="38">
        <v>310</v>
      </c>
      <c r="X105" s="39">
        <v>0.69351230425055932</v>
      </c>
      <c r="Y105" s="40" t="s">
        <v>9</v>
      </c>
      <c r="Z105" s="41" t="s">
        <v>9</v>
      </c>
      <c r="AA105" s="42" t="s">
        <v>9</v>
      </c>
      <c r="AB105" s="41" t="s">
        <v>9</v>
      </c>
      <c r="AC105" s="42">
        <v>4</v>
      </c>
      <c r="AD105" s="43">
        <v>8.0808080808080808E-3</v>
      </c>
      <c r="AE105" s="36" t="s">
        <v>9</v>
      </c>
      <c r="AF105" s="37" t="s">
        <v>9</v>
      </c>
      <c r="AG105" s="38" t="s">
        <v>9</v>
      </c>
      <c r="AH105" s="37" t="s">
        <v>9</v>
      </c>
      <c r="AI105" s="38">
        <v>31</v>
      </c>
      <c r="AJ105" s="39">
        <v>7.7306733167082295E-2</v>
      </c>
      <c r="AK105" s="40" t="s">
        <v>9</v>
      </c>
      <c r="AL105" s="41" t="s">
        <v>9</v>
      </c>
      <c r="AM105" s="42" t="s">
        <v>9</v>
      </c>
      <c r="AN105" s="41" t="s">
        <v>9</v>
      </c>
      <c r="AO105" s="42">
        <v>0</v>
      </c>
      <c r="AP105" s="43">
        <v>0</v>
      </c>
      <c r="AQ105" s="36" t="s">
        <v>9</v>
      </c>
      <c r="AR105" s="37" t="s">
        <v>9</v>
      </c>
      <c r="AS105" s="38" t="s">
        <v>9</v>
      </c>
      <c r="AT105" s="37" t="s">
        <v>9</v>
      </c>
      <c r="AU105" s="38">
        <v>12</v>
      </c>
      <c r="AV105" s="39">
        <v>0.19354838709677419</v>
      </c>
      <c r="AW105" s="40" t="s">
        <v>9</v>
      </c>
      <c r="AX105" s="41" t="s">
        <v>9</v>
      </c>
      <c r="AY105" s="42" t="s">
        <v>9</v>
      </c>
      <c r="AZ105" s="41" t="s">
        <v>9</v>
      </c>
      <c r="BA105" s="42">
        <v>389</v>
      </c>
      <c r="BB105" s="43">
        <v>0.11653684841222289</v>
      </c>
      <c r="BC105" s="36" t="s">
        <v>9</v>
      </c>
      <c r="BD105" s="37" t="s">
        <v>9</v>
      </c>
      <c r="BE105" s="38" t="s">
        <v>9</v>
      </c>
      <c r="BF105" s="37" t="s">
        <v>9</v>
      </c>
      <c r="BG105" s="38">
        <v>5</v>
      </c>
      <c r="BH105" s="39">
        <v>5.1387461459403904E-3</v>
      </c>
    </row>
    <row r="106" spans="1:60" ht="17.100000000000001" customHeight="1" x14ac:dyDescent="0.25">
      <c r="A106" s="18"/>
      <c r="B106" s="92" t="s">
        <v>162</v>
      </c>
      <c r="C106" s="93" t="s">
        <v>163</v>
      </c>
      <c r="D106" s="33">
        <v>7</v>
      </c>
      <c r="E106" s="34" t="s">
        <v>139</v>
      </c>
      <c r="F106" s="35" t="s">
        <v>403</v>
      </c>
      <c r="G106" s="36" t="s">
        <v>9</v>
      </c>
      <c r="H106" s="37" t="s">
        <v>9</v>
      </c>
      <c r="I106" s="38" t="s">
        <v>9</v>
      </c>
      <c r="J106" s="37" t="s">
        <v>9</v>
      </c>
      <c r="K106" s="38">
        <v>0</v>
      </c>
      <c r="L106" s="39">
        <v>0</v>
      </c>
      <c r="M106" s="40" t="s">
        <v>9</v>
      </c>
      <c r="N106" s="41" t="s">
        <v>9</v>
      </c>
      <c r="O106" s="42" t="s">
        <v>9</v>
      </c>
      <c r="P106" s="41" t="s">
        <v>9</v>
      </c>
      <c r="Q106" s="42">
        <v>134</v>
      </c>
      <c r="R106" s="43">
        <v>0.24319419237749546</v>
      </c>
      <c r="S106" s="36" t="s">
        <v>9</v>
      </c>
      <c r="T106" s="37" t="s">
        <v>9</v>
      </c>
      <c r="U106" s="38" t="s">
        <v>9</v>
      </c>
      <c r="V106" s="37" t="s">
        <v>9</v>
      </c>
      <c r="W106" s="38">
        <v>0</v>
      </c>
      <c r="X106" s="39">
        <v>0</v>
      </c>
      <c r="Y106" s="40" t="s">
        <v>9</v>
      </c>
      <c r="Z106" s="41" t="s">
        <v>9</v>
      </c>
      <c r="AA106" s="42" t="s">
        <v>9</v>
      </c>
      <c r="AB106" s="41" t="s">
        <v>9</v>
      </c>
      <c r="AC106" s="42">
        <v>0</v>
      </c>
      <c r="AD106" s="43">
        <v>0</v>
      </c>
      <c r="AE106" s="36" t="s">
        <v>9</v>
      </c>
      <c r="AF106" s="37" t="s">
        <v>9</v>
      </c>
      <c r="AG106" s="38" t="s">
        <v>9</v>
      </c>
      <c r="AH106" s="37" t="s">
        <v>9</v>
      </c>
      <c r="AI106" s="38">
        <v>0</v>
      </c>
      <c r="AJ106" s="39">
        <v>0</v>
      </c>
      <c r="AK106" s="40" t="s">
        <v>9</v>
      </c>
      <c r="AL106" s="41" t="s">
        <v>9</v>
      </c>
      <c r="AM106" s="42" t="s">
        <v>9</v>
      </c>
      <c r="AN106" s="41" t="s">
        <v>9</v>
      </c>
      <c r="AO106" s="42">
        <v>0</v>
      </c>
      <c r="AP106" s="43">
        <v>0</v>
      </c>
      <c r="AQ106" s="36" t="s">
        <v>9</v>
      </c>
      <c r="AR106" s="37" t="s">
        <v>9</v>
      </c>
      <c r="AS106" s="38" t="s">
        <v>9</v>
      </c>
      <c r="AT106" s="37" t="s">
        <v>9</v>
      </c>
      <c r="AU106" s="38">
        <v>0</v>
      </c>
      <c r="AV106" s="39">
        <v>0</v>
      </c>
      <c r="AW106" s="40" t="s">
        <v>9</v>
      </c>
      <c r="AX106" s="41" t="s">
        <v>9</v>
      </c>
      <c r="AY106" s="42" t="s">
        <v>9</v>
      </c>
      <c r="AZ106" s="41" t="s">
        <v>9</v>
      </c>
      <c r="BA106" s="42">
        <v>134</v>
      </c>
      <c r="BB106" s="43">
        <v>4.0143798681845415E-2</v>
      </c>
      <c r="BC106" s="36" t="s">
        <v>9</v>
      </c>
      <c r="BD106" s="37" t="s">
        <v>9</v>
      </c>
      <c r="BE106" s="38" t="s">
        <v>9</v>
      </c>
      <c r="BF106" s="37" t="s">
        <v>9</v>
      </c>
      <c r="BG106" s="38">
        <v>0</v>
      </c>
      <c r="BH106" s="39">
        <v>0</v>
      </c>
    </row>
    <row r="107" spans="1:60" ht="17.100000000000001" customHeight="1" x14ac:dyDescent="0.25">
      <c r="A107" s="18"/>
      <c r="B107" s="92" t="s">
        <v>162</v>
      </c>
      <c r="C107" s="93" t="s">
        <v>163</v>
      </c>
      <c r="D107" s="33">
        <v>8</v>
      </c>
      <c r="E107" s="34" t="s">
        <v>140</v>
      </c>
      <c r="F107" s="35" t="s">
        <v>403</v>
      </c>
      <c r="G107" s="36" t="s">
        <v>9</v>
      </c>
      <c r="H107" s="37" t="s">
        <v>9</v>
      </c>
      <c r="I107" s="38" t="s">
        <v>9</v>
      </c>
      <c r="J107" s="37" t="s">
        <v>9</v>
      </c>
      <c r="K107" s="38">
        <v>0</v>
      </c>
      <c r="L107" s="39">
        <v>0</v>
      </c>
      <c r="M107" s="40" t="s">
        <v>9</v>
      </c>
      <c r="N107" s="41" t="s">
        <v>9</v>
      </c>
      <c r="O107" s="42" t="s">
        <v>9</v>
      </c>
      <c r="P107" s="41" t="s">
        <v>9</v>
      </c>
      <c r="Q107" s="42">
        <v>0</v>
      </c>
      <c r="R107" s="43">
        <v>0</v>
      </c>
      <c r="S107" s="36" t="s">
        <v>9</v>
      </c>
      <c r="T107" s="37" t="s">
        <v>9</v>
      </c>
      <c r="U107" s="38" t="s">
        <v>9</v>
      </c>
      <c r="V107" s="37" t="s">
        <v>9</v>
      </c>
      <c r="W107" s="38">
        <v>0</v>
      </c>
      <c r="X107" s="39">
        <v>0</v>
      </c>
      <c r="Y107" s="40" t="s">
        <v>9</v>
      </c>
      <c r="Z107" s="41" t="s">
        <v>9</v>
      </c>
      <c r="AA107" s="42" t="s">
        <v>9</v>
      </c>
      <c r="AB107" s="41" t="s">
        <v>9</v>
      </c>
      <c r="AC107" s="42">
        <v>6</v>
      </c>
      <c r="AD107" s="43">
        <v>1.2121212121212121E-2</v>
      </c>
      <c r="AE107" s="36" t="s">
        <v>9</v>
      </c>
      <c r="AF107" s="37" t="s">
        <v>9</v>
      </c>
      <c r="AG107" s="38" t="s">
        <v>9</v>
      </c>
      <c r="AH107" s="37" t="s">
        <v>9</v>
      </c>
      <c r="AI107" s="38">
        <v>1</v>
      </c>
      <c r="AJ107" s="39">
        <v>2.4937655860349127E-3</v>
      </c>
      <c r="AK107" s="40" t="s">
        <v>9</v>
      </c>
      <c r="AL107" s="41" t="s">
        <v>9</v>
      </c>
      <c r="AM107" s="42" t="s">
        <v>9</v>
      </c>
      <c r="AN107" s="41" t="s">
        <v>9</v>
      </c>
      <c r="AO107" s="42">
        <v>1</v>
      </c>
      <c r="AP107" s="43">
        <v>1.7006802721088435E-3</v>
      </c>
      <c r="AQ107" s="36" t="s">
        <v>9</v>
      </c>
      <c r="AR107" s="37" t="s">
        <v>9</v>
      </c>
      <c r="AS107" s="38" t="s">
        <v>9</v>
      </c>
      <c r="AT107" s="37" t="s">
        <v>9</v>
      </c>
      <c r="AU107" s="38">
        <v>0</v>
      </c>
      <c r="AV107" s="39">
        <v>0</v>
      </c>
      <c r="AW107" s="40" t="s">
        <v>9</v>
      </c>
      <c r="AX107" s="41" t="s">
        <v>9</v>
      </c>
      <c r="AY107" s="42" t="s">
        <v>9</v>
      </c>
      <c r="AZ107" s="41" t="s">
        <v>9</v>
      </c>
      <c r="BA107" s="42">
        <v>8</v>
      </c>
      <c r="BB107" s="43">
        <v>2.396644697423607E-3</v>
      </c>
      <c r="BC107" s="36" t="s">
        <v>9</v>
      </c>
      <c r="BD107" s="37" t="s">
        <v>9</v>
      </c>
      <c r="BE107" s="38" t="s">
        <v>9</v>
      </c>
      <c r="BF107" s="37" t="s">
        <v>9</v>
      </c>
      <c r="BG107" s="38">
        <v>4</v>
      </c>
      <c r="BH107" s="39">
        <v>4.1109969167523125E-3</v>
      </c>
    </row>
    <row r="108" spans="1:60" ht="17.100000000000001" customHeight="1" x14ac:dyDescent="0.25">
      <c r="A108" s="18"/>
      <c r="B108" s="92" t="s">
        <v>162</v>
      </c>
      <c r="C108" s="93" t="s">
        <v>163</v>
      </c>
      <c r="D108" s="33">
        <v>9</v>
      </c>
      <c r="E108" s="34" t="s">
        <v>141</v>
      </c>
      <c r="F108" s="35" t="s">
        <v>403</v>
      </c>
      <c r="G108" s="36" t="s">
        <v>9</v>
      </c>
      <c r="H108" s="37" t="s">
        <v>9</v>
      </c>
      <c r="I108" s="38" t="s">
        <v>9</v>
      </c>
      <c r="J108" s="37" t="s">
        <v>9</v>
      </c>
      <c r="K108" s="38">
        <v>0</v>
      </c>
      <c r="L108" s="39">
        <v>0</v>
      </c>
      <c r="M108" s="40" t="s">
        <v>9</v>
      </c>
      <c r="N108" s="41" t="s">
        <v>9</v>
      </c>
      <c r="O108" s="42" t="s">
        <v>9</v>
      </c>
      <c r="P108" s="41" t="s">
        <v>9</v>
      </c>
      <c r="Q108" s="42">
        <v>0</v>
      </c>
      <c r="R108" s="43">
        <v>0</v>
      </c>
      <c r="S108" s="36" t="s">
        <v>9</v>
      </c>
      <c r="T108" s="37" t="s">
        <v>9</v>
      </c>
      <c r="U108" s="38" t="s">
        <v>9</v>
      </c>
      <c r="V108" s="37" t="s">
        <v>9</v>
      </c>
      <c r="W108" s="38">
        <v>0</v>
      </c>
      <c r="X108" s="39">
        <v>0</v>
      </c>
      <c r="Y108" s="40" t="s">
        <v>9</v>
      </c>
      <c r="Z108" s="41" t="s">
        <v>9</v>
      </c>
      <c r="AA108" s="42" t="s">
        <v>9</v>
      </c>
      <c r="AB108" s="41" t="s">
        <v>9</v>
      </c>
      <c r="AC108" s="42">
        <v>0</v>
      </c>
      <c r="AD108" s="43">
        <v>0</v>
      </c>
      <c r="AE108" s="36" t="s">
        <v>9</v>
      </c>
      <c r="AF108" s="37" t="s">
        <v>9</v>
      </c>
      <c r="AG108" s="38" t="s">
        <v>9</v>
      </c>
      <c r="AH108" s="37" t="s">
        <v>9</v>
      </c>
      <c r="AI108" s="38">
        <v>0</v>
      </c>
      <c r="AJ108" s="39">
        <v>0</v>
      </c>
      <c r="AK108" s="40" t="s">
        <v>9</v>
      </c>
      <c r="AL108" s="41" t="s">
        <v>9</v>
      </c>
      <c r="AM108" s="42" t="s">
        <v>9</v>
      </c>
      <c r="AN108" s="41" t="s">
        <v>9</v>
      </c>
      <c r="AO108" s="42">
        <v>11</v>
      </c>
      <c r="AP108" s="43">
        <v>1.8707482993197279E-2</v>
      </c>
      <c r="AQ108" s="36" t="s">
        <v>9</v>
      </c>
      <c r="AR108" s="37" t="s">
        <v>9</v>
      </c>
      <c r="AS108" s="38" t="s">
        <v>9</v>
      </c>
      <c r="AT108" s="37" t="s">
        <v>9</v>
      </c>
      <c r="AU108" s="38">
        <v>3</v>
      </c>
      <c r="AV108" s="39">
        <v>4.8387096774193547E-2</v>
      </c>
      <c r="AW108" s="40" t="s">
        <v>9</v>
      </c>
      <c r="AX108" s="41" t="s">
        <v>9</v>
      </c>
      <c r="AY108" s="42" t="s">
        <v>9</v>
      </c>
      <c r="AZ108" s="41" t="s">
        <v>9</v>
      </c>
      <c r="BA108" s="42">
        <v>14</v>
      </c>
      <c r="BB108" s="43">
        <v>4.1941282204913119E-3</v>
      </c>
      <c r="BC108" s="36" t="s">
        <v>9</v>
      </c>
      <c r="BD108" s="37" t="s">
        <v>9</v>
      </c>
      <c r="BE108" s="38" t="s">
        <v>9</v>
      </c>
      <c r="BF108" s="37" t="s">
        <v>9</v>
      </c>
      <c r="BG108" s="38">
        <v>7</v>
      </c>
      <c r="BH108" s="39">
        <v>7.1942446043165471E-3</v>
      </c>
    </row>
    <row r="109" spans="1:60" ht="17.100000000000001" customHeight="1" x14ac:dyDescent="0.25">
      <c r="A109" s="18"/>
      <c r="B109" s="92" t="s">
        <v>162</v>
      </c>
      <c r="C109" s="93" t="s">
        <v>163</v>
      </c>
      <c r="D109" s="33">
        <v>10</v>
      </c>
      <c r="E109" s="34" t="s">
        <v>142</v>
      </c>
      <c r="F109" s="35" t="s">
        <v>403</v>
      </c>
      <c r="G109" s="36" t="s">
        <v>9</v>
      </c>
      <c r="H109" s="37" t="s">
        <v>9</v>
      </c>
      <c r="I109" s="38" t="s">
        <v>9</v>
      </c>
      <c r="J109" s="37" t="s">
        <v>9</v>
      </c>
      <c r="K109" s="38">
        <v>0</v>
      </c>
      <c r="L109" s="39">
        <v>0</v>
      </c>
      <c r="M109" s="40" t="s">
        <v>9</v>
      </c>
      <c r="N109" s="41" t="s">
        <v>9</v>
      </c>
      <c r="O109" s="42" t="s">
        <v>9</v>
      </c>
      <c r="P109" s="41" t="s">
        <v>9</v>
      </c>
      <c r="Q109" s="42">
        <v>0</v>
      </c>
      <c r="R109" s="43">
        <v>0</v>
      </c>
      <c r="S109" s="36" t="s">
        <v>9</v>
      </c>
      <c r="T109" s="37" t="s">
        <v>9</v>
      </c>
      <c r="U109" s="38" t="s">
        <v>9</v>
      </c>
      <c r="V109" s="37" t="s">
        <v>9</v>
      </c>
      <c r="W109" s="38">
        <v>0</v>
      </c>
      <c r="X109" s="39">
        <v>0</v>
      </c>
      <c r="Y109" s="40" t="s">
        <v>9</v>
      </c>
      <c r="Z109" s="41" t="s">
        <v>9</v>
      </c>
      <c r="AA109" s="42" t="s">
        <v>9</v>
      </c>
      <c r="AB109" s="41" t="s">
        <v>9</v>
      </c>
      <c r="AC109" s="42">
        <v>0</v>
      </c>
      <c r="AD109" s="43">
        <v>0</v>
      </c>
      <c r="AE109" s="36" t="s">
        <v>9</v>
      </c>
      <c r="AF109" s="37" t="s">
        <v>9</v>
      </c>
      <c r="AG109" s="38" t="s">
        <v>9</v>
      </c>
      <c r="AH109" s="37" t="s">
        <v>9</v>
      </c>
      <c r="AI109" s="38">
        <v>29</v>
      </c>
      <c r="AJ109" s="39">
        <v>7.2319201995012475E-2</v>
      </c>
      <c r="AK109" s="40" t="s">
        <v>9</v>
      </c>
      <c r="AL109" s="41" t="s">
        <v>9</v>
      </c>
      <c r="AM109" s="42" t="s">
        <v>9</v>
      </c>
      <c r="AN109" s="41" t="s">
        <v>9</v>
      </c>
      <c r="AO109" s="42">
        <v>18</v>
      </c>
      <c r="AP109" s="43">
        <v>3.0612244897959183E-2</v>
      </c>
      <c r="AQ109" s="36" t="s">
        <v>9</v>
      </c>
      <c r="AR109" s="37" t="s">
        <v>9</v>
      </c>
      <c r="AS109" s="38" t="s">
        <v>9</v>
      </c>
      <c r="AT109" s="37" t="s">
        <v>9</v>
      </c>
      <c r="AU109" s="38">
        <v>3</v>
      </c>
      <c r="AV109" s="39">
        <v>4.8387096774193547E-2</v>
      </c>
      <c r="AW109" s="40" t="s">
        <v>9</v>
      </c>
      <c r="AX109" s="41" t="s">
        <v>9</v>
      </c>
      <c r="AY109" s="42" t="s">
        <v>9</v>
      </c>
      <c r="AZ109" s="41" t="s">
        <v>9</v>
      </c>
      <c r="BA109" s="42">
        <v>50</v>
      </c>
      <c r="BB109" s="43">
        <v>1.4979029358897543E-2</v>
      </c>
      <c r="BC109" s="36" t="s">
        <v>9</v>
      </c>
      <c r="BD109" s="37" t="s">
        <v>9</v>
      </c>
      <c r="BE109" s="38" t="s">
        <v>9</v>
      </c>
      <c r="BF109" s="37" t="s">
        <v>9</v>
      </c>
      <c r="BG109" s="38">
        <v>40</v>
      </c>
      <c r="BH109" s="39">
        <v>4.1109969167523124E-2</v>
      </c>
    </row>
    <row r="110" spans="1:60" ht="17.100000000000001" customHeight="1" x14ac:dyDescent="0.25">
      <c r="A110" s="18"/>
      <c r="B110" s="92" t="s">
        <v>162</v>
      </c>
      <c r="C110" s="93" t="s">
        <v>163</v>
      </c>
      <c r="D110" s="33">
        <v>11</v>
      </c>
      <c r="E110" s="34" t="s">
        <v>143</v>
      </c>
      <c r="F110" s="35" t="s">
        <v>403</v>
      </c>
      <c r="G110" s="36" t="s">
        <v>9</v>
      </c>
      <c r="H110" s="37" t="s">
        <v>9</v>
      </c>
      <c r="I110" s="38" t="s">
        <v>9</v>
      </c>
      <c r="J110" s="37" t="s">
        <v>9</v>
      </c>
      <c r="K110" s="38">
        <v>0</v>
      </c>
      <c r="L110" s="39">
        <v>0</v>
      </c>
      <c r="M110" s="40" t="s">
        <v>9</v>
      </c>
      <c r="N110" s="41" t="s">
        <v>9</v>
      </c>
      <c r="O110" s="42" t="s">
        <v>9</v>
      </c>
      <c r="P110" s="41" t="s">
        <v>9</v>
      </c>
      <c r="Q110" s="42">
        <v>0</v>
      </c>
      <c r="R110" s="43">
        <v>0</v>
      </c>
      <c r="S110" s="36" t="s">
        <v>9</v>
      </c>
      <c r="T110" s="37" t="s">
        <v>9</v>
      </c>
      <c r="U110" s="38" t="s">
        <v>9</v>
      </c>
      <c r="V110" s="37" t="s">
        <v>9</v>
      </c>
      <c r="W110" s="38">
        <v>0</v>
      </c>
      <c r="X110" s="39">
        <v>0</v>
      </c>
      <c r="Y110" s="40" t="s">
        <v>9</v>
      </c>
      <c r="Z110" s="41" t="s">
        <v>9</v>
      </c>
      <c r="AA110" s="42" t="s">
        <v>9</v>
      </c>
      <c r="AB110" s="41" t="s">
        <v>9</v>
      </c>
      <c r="AC110" s="42">
        <v>1</v>
      </c>
      <c r="AD110" s="43">
        <v>2.0202020202020202E-3</v>
      </c>
      <c r="AE110" s="36" t="s">
        <v>9</v>
      </c>
      <c r="AF110" s="37" t="s">
        <v>9</v>
      </c>
      <c r="AG110" s="38" t="s">
        <v>9</v>
      </c>
      <c r="AH110" s="37" t="s">
        <v>9</v>
      </c>
      <c r="AI110" s="38">
        <v>7</v>
      </c>
      <c r="AJ110" s="39">
        <v>1.7456359102244388E-2</v>
      </c>
      <c r="AK110" s="40" t="s">
        <v>9</v>
      </c>
      <c r="AL110" s="41" t="s">
        <v>9</v>
      </c>
      <c r="AM110" s="42" t="s">
        <v>9</v>
      </c>
      <c r="AN110" s="41" t="s">
        <v>9</v>
      </c>
      <c r="AO110" s="42">
        <v>0</v>
      </c>
      <c r="AP110" s="43">
        <v>0</v>
      </c>
      <c r="AQ110" s="36" t="s">
        <v>9</v>
      </c>
      <c r="AR110" s="37" t="s">
        <v>9</v>
      </c>
      <c r="AS110" s="38" t="s">
        <v>9</v>
      </c>
      <c r="AT110" s="37" t="s">
        <v>9</v>
      </c>
      <c r="AU110" s="38">
        <v>0</v>
      </c>
      <c r="AV110" s="39">
        <v>0</v>
      </c>
      <c r="AW110" s="40" t="s">
        <v>9</v>
      </c>
      <c r="AX110" s="41" t="s">
        <v>9</v>
      </c>
      <c r="AY110" s="42" t="s">
        <v>9</v>
      </c>
      <c r="AZ110" s="41" t="s">
        <v>9</v>
      </c>
      <c r="BA110" s="42">
        <v>8</v>
      </c>
      <c r="BB110" s="43">
        <v>2.396644697423607E-3</v>
      </c>
      <c r="BC110" s="36" t="s">
        <v>9</v>
      </c>
      <c r="BD110" s="37" t="s">
        <v>9</v>
      </c>
      <c r="BE110" s="38" t="s">
        <v>9</v>
      </c>
      <c r="BF110" s="37" t="s">
        <v>9</v>
      </c>
      <c r="BG110" s="38">
        <v>3</v>
      </c>
      <c r="BH110" s="39">
        <v>3.0832476875642342E-3</v>
      </c>
    </row>
    <row r="111" spans="1:60" ht="17.100000000000001" customHeight="1" x14ac:dyDescent="0.25">
      <c r="A111" s="18"/>
      <c r="B111" s="92" t="s">
        <v>162</v>
      </c>
      <c r="C111" s="93" t="s">
        <v>163</v>
      </c>
      <c r="D111" s="33">
        <v>12</v>
      </c>
      <c r="E111" s="34" t="s">
        <v>144</v>
      </c>
      <c r="F111" s="35" t="s">
        <v>403</v>
      </c>
      <c r="G111" s="36" t="s">
        <v>9</v>
      </c>
      <c r="H111" s="37" t="s">
        <v>9</v>
      </c>
      <c r="I111" s="38" t="s">
        <v>9</v>
      </c>
      <c r="J111" s="37" t="s">
        <v>9</v>
      </c>
      <c r="K111" s="38">
        <v>0</v>
      </c>
      <c r="L111" s="39">
        <v>0</v>
      </c>
      <c r="M111" s="40" t="s">
        <v>9</v>
      </c>
      <c r="N111" s="41" t="s">
        <v>9</v>
      </c>
      <c r="O111" s="42" t="s">
        <v>9</v>
      </c>
      <c r="P111" s="41" t="s">
        <v>9</v>
      </c>
      <c r="Q111" s="42">
        <v>0</v>
      </c>
      <c r="R111" s="43">
        <v>0</v>
      </c>
      <c r="S111" s="36" t="s">
        <v>9</v>
      </c>
      <c r="T111" s="37" t="s">
        <v>9</v>
      </c>
      <c r="U111" s="38" t="s">
        <v>9</v>
      </c>
      <c r="V111" s="37" t="s">
        <v>9</v>
      </c>
      <c r="W111" s="38">
        <v>0</v>
      </c>
      <c r="X111" s="39">
        <v>0</v>
      </c>
      <c r="Y111" s="40" t="s">
        <v>9</v>
      </c>
      <c r="Z111" s="41" t="s">
        <v>9</v>
      </c>
      <c r="AA111" s="42" t="s">
        <v>9</v>
      </c>
      <c r="AB111" s="41" t="s">
        <v>9</v>
      </c>
      <c r="AC111" s="42">
        <v>0</v>
      </c>
      <c r="AD111" s="43">
        <v>0</v>
      </c>
      <c r="AE111" s="36" t="s">
        <v>9</v>
      </c>
      <c r="AF111" s="37" t="s">
        <v>9</v>
      </c>
      <c r="AG111" s="38" t="s">
        <v>9</v>
      </c>
      <c r="AH111" s="37" t="s">
        <v>9</v>
      </c>
      <c r="AI111" s="38">
        <v>12</v>
      </c>
      <c r="AJ111" s="39">
        <v>2.9925187032418952E-2</v>
      </c>
      <c r="AK111" s="40" t="s">
        <v>9</v>
      </c>
      <c r="AL111" s="41" t="s">
        <v>9</v>
      </c>
      <c r="AM111" s="42" t="s">
        <v>9</v>
      </c>
      <c r="AN111" s="41" t="s">
        <v>9</v>
      </c>
      <c r="AO111" s="42">
        <v>2</v>
      </c>
      <c r="AP111" s="43">
        <v>3.4013605442176869E-3</v>
      </c>
      <c r="AQ111" s="36" t="s">
        <v>9</v>
      </c>
      <c r="AR111" s="37" t="s">
        <v>9</v>
      </c>
      <c r="AS111" s="38" t="s">
        <v>9</v>
      </c>
      <c r="AT111" s="37" t="s">
        <v>9</v>
      </c>
      <c r="AU111" s="38">
        <v>0</v>
      </c>
      <c r="AV111" s="39">
        <v>0</v>
      </c>
      <c r="AW111" s="40" t="s">
        <v>9</v>
      </c>
      <c r="AX111" s="41" t="s">
        <v>9</v>
      </c>
      <c r="AY111" s="42" t="s">
        <v>9</v>
      </c>
      <c r="AZ111" s="41" t="s">
        <v>9</v>
      </c>
      <c r="BA111" s="42">
        <v>14</v>
      </c>
      <c r="BB111" s="43">
        <v>4.1941282204913119E-3</v>
      </c>
      <c r="BC111" s="36" t="s">
        <v>9</v>
      </c>
      <c r="BD111" s="37" t="s">
        <v>9</v>
      </c>
      <c r="BE111" s="38" t="s">
        <v>9</v>
      </c>
      <c r="BF111" s="37" t="s">
        <v>9</v>
      </c>
      <c r="BG111" s="38">
        <v>4</v>
      </c>
      <c r="BH111" s="39">
        <v>4.1109969167523125E-3</v>
      </c>
    </row>
    <row r="112" spans="1:60" ht="17.100000000000001" customHeight="1" x14ac:dyDescent="0.25">
      <c r="A112" s="18"/>
      <c r="B112" s="92" t="s">
        <v>162</v>
      </c>
      <c r="C112" s="93" t="s">
        <v>163</v>
      </c>
      <c r="D112" s="33">
        <v>13</v>
      </c>
      <c r="E112" s="34" t="s">
        <v>145</v>
      </c>
      <c r="F112" s="35" t="s">
        <v>403</v>
      </c>
      <c r="G112" s="36" t="s">
        <v>9</v>
      </c>
      <c r="H112" s="37" t="s">
        <v>9</v>
      </c>
      <c r="I112" s="38" t="s">
        <v>9</v>
      </c>
      <c r="J112" s="37" t="s">
        <v>9</v>
      </c>
      <c r="K112" s="38">
        <v>0</v>
      </c>
      <c r="L112" s="39">
        <v>0</v>
      </c>
      <c r="M112" s="40" t="s">
        <v>9</v>
      </c>
      <c r="N112" s="41" t="s">
        <v>9</v>
      </c>
      <c r="O112" s="42" t="s">
        <v>9</v>
      </c>
      <c r="P112" s="41" t="s">
        <v>9</v>
      </c>
      <c r="Q112" s="42">
        <v>0</v>
      </c>
      <c r="R112" s="43">
        <v>0</v>
      </c>
      <c r="S112" s="36" t="s">
        <v>9</v>
      </c>
      <c r="T112" s="37" t="s">
        <v>9</v>
      </c>
      <c r="U112" s="38" t="s">
        <v>9</v>
      </c>
      <c r="V112" s="37" t="s">
        <v>9</v>
      </c>
      <c r="W112" s="38">
        <v>0</v>
      </c>
      <c r="X112" s="39">
        <v>0</v>
      </c>
      <c r="Y112" s="40" t="s">
        <v>9</v>
      </c>
      <c r="Z112" s="41" t="s">
        <v>9</v>
      </c>
      <c r="AA112" s="42" t="s">
        <v>9</v>
      </c>
      <c r="AB112" s="41" t="s">
        <v>9</v>
      </c>
      <c r="AC112" s="42">
        <v>0</v>
      </c>
      <c r="AD112" s="43">
        <v>0</v>
      </c>
      <c r="AE112" s="36" t="s">
        <v>9</v>
      </c>
      <c r="AF112" s="37" t="s">
        <v>9</v>
      </c>
      <c r="AG112" s="38" t="s">
        <v>9</v>
      </c>
      <c r="AH112" s="37" t="s">
        <v>9</v>
      </c>
      <c r="AI112" s="38">
        <v>0</v>
      </c>
      <c r="AJ112" s="39">
        <v>0</v>
      </c>
      <c r="AK112" s="40" t="s">
        <v>9</v>
      </c>
      <c r="AL112" s="41" t="s">
        <v>9</v>
      </c>
      <c r="AM112" s="42" t="s">
        <v>9</v>
      </c>
      <c r="AN112" s="41" t="s">
        <v>9</v>
      </c>
      <c r="AO112" s="42">
        <v>44</v>
      </c>
      <c r="AP112" s="43">
        <v>7.4829931972789115E-2</v>
      </c>
      <c r="AQ112" s="36" t="s">
        <v>9</v>
      </c>
      <c r="AR112" s="37" t="s">
        <v>9</v>
      </c>
      <c r="AS112" s="38" t="s">
        <v>9</v>
      </c>
      <c r="AT112" s="37" t="s">
        <v>9</v>
      </c>
      <c r="AU112" s="38">
        <v>1</v>
      </c>
      <c r="AV112" s="39">
        <v>1.6129032258064516E-2</v>
      </c>
      <c r="AW112" s="40" t="s">
        <v>9</v>
      </c>
      <c r="AX112" s="41" t="s">
        <v>9</v>
      </c>
      <c r="AY112" s="42" t="s">
        <v>9</v>
      </c>
      <c r="AZ112" s="41" t="s">
        <v>9</v>
      </c>
      <c r="BA112" s="42">
        <v>45</v>
      </c>
      <c r="BB112" s="43">
        <v>1.348112642300779E-2</v>
      </c>
      <c r="BC112" s="36" t="s">
        <v>9</v>
      </c>
      <c r="BD112" s="37" t="s">
        <v>9</v>
      </c>
      <c r="BE112" s="38" t="s">
        <v>9</v>
      </c>
      <c r="BF112" s="37" t="s">
        <v>9</v>
      </c>
      <c r="BG112" s="38">
        <v>3</v>
      </c>
      <c r="BH112" s="39">
        <v>3.0832476875642342E-3</v>
      </c>
    </row>
    <row r="113" spans="1:60" ht="17.100000000000001" customHeight="1" x14ac:dyDescent="0.25">
      <c r="A113" s="18"/>
      <c r="B113" s="92" t="s">
        <v>162</v>
      </c>
      <c r="C113" s="93" t="s">
        <v>163</v>
      </c>
      <c r="D113" s="33">
        <v>14</v>
      </c>
      <c r="E113" s="34" t="s">
        <v>146</v>
      </c>
      <c r="F113" s="35" t="s">
        <v>403</v>
      </c>
      <c r="G113" s="36" t="s">
        <v>9</v>
      </c>
      <c r="H113" s="37" t="s">
        <v>9</v>
      </c>
      <c r="I113" s="38" t="s">
        <v>9</v>
      </c>
      <c r="J113" s="37" t="s">
        <v>9</v>
      </c>
      <c r="K113" s="38">
        <v>0</v>
      </c>
      <c r="L113" s="39">
        <v>0</v>
      </c>
      <c r="M113" s="40" t="s">
        <v>9</v>
      </c>
      <c r="N113" s="41" t="s">
        <v>9</v>
      </c>
      <c r="O113" s="42" t="s">
        <v>9</v>
      </c>
      <c r="P113" s="41" t="s">
        <v>9</v>
      </c>
      <c r="Q113" s="42">
        <v>1</v>
      </c>
      <c r="R113" s="43">
        <v>1.8148820326678765E-3</v>
      </c>
      <c r="S113" s="36" t="s">
        <v>9</v>
      </c>
      <c r="T113" s="37" t="s">
        <v>9</v>
      </c>
      <c r="U113" s="38" t="s">
        <v>9</v>
      </c>
      <c r="V113" s="37" t="s">
        <v>9</v>
      </c>
      <c r="W113" s="38">
        <v>0</v>
      </c>
      <c r="X113" s="39">
        <v>0</v>
      </c>
      <c r="Y113" s="40" t="s">
        <v>9</v>
      </c>
      <c r="Z113" s="41" t="s">
        <v>9</v>
      </c>
      <c r="AA113" s="42" t="s">
        <v>9</v>
      </c>
      <c r="AB113" s="41" t="s">
        <v>9</v>
      </c>
      <c r="AC113" s="42">
        <v>0</v>
      </c>
      <c r="AD113" s="43">
        <v>0</v>
      </c>
      <c r="AE113" s="36" t="s">
        <v>9</v>
      </c>
      <c r="AF113" s="37" t="s">
        <v>9</v>
      </c>
      <c r="AG113" s="38" t="s">
        <v>9</v>
      </c>
      <c r="AH113" s="37" t="s">
        <v>9</v>
      </c>
      <c r="AI113" s="38">
        <v>0</v>
      </c>
      <c r="AJ113" s="39">
        <v>0</v>
      </c>
      <c r="AK113" s="40" t="s">
        <v>9</v>
      </c>
      <c r="AL113" s="41" t="s">
        <v>9</v>
      </c>
      <c r="AM113" s="42" t="s">
        <v>9</v>
      </c>
      <c r="AN113" s="41" t="s">
        <v>9</v>
      </c>
      <c r="AO113" s="42">
        <v>2</v>
      </c>
      <c r="AP113" s="43">
        <v>3.4013605442176869E-3</v>
      </c>
      <c r="AQ113" s="36" t="s">
        <v>9</v>
      </c>
      <c r="AR113" s="37" t="s">
        <v>9</v>
      </c>
      <c r="AS113" s="38" t="s">
        <v>9</v>
      </c>
      <c r="AT113" s="37" t="s">
        <v>9</v>
      </c>
      <c r="AU113" s="38">
        <v>0</v>
      </c>
      <c r="AV113" s="39">
        <v>0</v>
      </c>
      <c r="AW113" s="40" t="s">
        <v>9</v>
      </c>
      <c r="AX113" s="41" t="s">
        <v>9</v>
      </c>
      <c r="AY113" s="42" t="s">
        <v>9</v>
      </c>
      <c r="AZ113" s="41" t="s">
        <v>9</v>
      </c>
      <c r="BA113" s="42">
        <v>3</v>
      </c>
      <c r="BB113" s="43">
        <v>8.9874176153385257E-4</v>
      </c>
      <c r="BC113" s="36" t="s">
        <v>9</v>
      </c>
      <c r="BD113" s="37" t="s">
        <v>9</v>
      </c>
      <c r="BE113" s="38" t="s">
        <v>9</v>
      </c>
      <c r="BF113" s="37" t="s">
        <v>9</v>
      </c>
      <c r="BG113" s="38">
        <v>0</v>
      </c>
      <c r="BH113" s="39">
        <v>0</v>
      </c>
    </row>
    <row r="114" spans="1:60" ht="17.100000000000001" customHeight="1" x14ac:dyDescent="0.25">
      <c r="A114" s="18"/>
      <c r="B114" s="92" t="s">
        <v>162</v>
      </c>
      <c r="C114" s="93" t="s">
        <v>163</v>
      </c>
      <c r="D114" s="33">
        <v>15</v>
      </c>
      <c r="E114" s="34" t="s">
        <v>147</v>
      </c>
      <c r="F114" s="35" t="s">
        <v>403</v>
      </c>
      <c r="G114" s="36" t="s">
        <v>9</v>
      </c>
      <c r="H114" s="37" t="s">
        <v>9</v>
      </c>
      <c r="I114" s="38" t="s">
        <v>9</v>
      </c>
      <c r="J114" s="37" t="s">
        <v>9</v>
      </c>
      <c r="K114" s="38">
        <v>0</v>
      </c>
      <c r="L114" s="39">
        <v>0</v>
      </c>
      <c r="M114" s="40" t="s">
        <v>9</v>
      </c>
      <c r="N114" s="41" t="s">
        <v>9</v>
      </c>
      <c r="O114" s="42" t="s">
        <v>9</v>
      </c>
      <c r="P114" s="41" t="s">
        <v>9</v>
      </c>
      <c r="Q114" s="42">
        <v>8</v>
      </c>
      <c r="R114" s="43">
        <v>1.4519056261343012E-2</v>
      </c>
      <c r="S114" s="36" t="s">
        <v>9</v>
      </c>
      <c r="T114" s="37" t="s">
        <v>9</v>
      </c>
      <c r="U114" s="38" t="s">
        <v>9</v>
      </c>
      <c r="V114" s="37" t="s">
        <v>9</v>
      </c>
      <c r="W114" s="38">
        <v>5</v>
      </c>
      <c r="X114" s="39">
        <v>1.1185682326621925E-2</v>
      </c>
      <c r="Y114" s="40" t="s">
        <v>9</v>
      </c>
      <c r="Z114" s="41" t="s">
        <v>9</v>
      </c>
      <c r="AA114" s="42" t="s">
        <v>9</v>
      </c>
      <c r="AB114" s="41" t="s">
        <v>9</v>
      </c>
      <c r="AC114" s="42">
        <v>69</v>
      </c>
      <c r="AD114" s="43">
        <v>0.1393939393939394</v>
      </c>
      <c r="AE114" s="36" t="s">
        <v>9</v>
      </c>
      <c r="AF114" s="37" t="s">
        <v>9</v>
      </c>
      <c r="AG114" s="38" t="s">
        <v>9</v>
      </c>
      <c r="AH114" s="37" t="s">
        <v>9</v>
      </c>
      <c r="AI114" s="38">
        <v>9</v>
      </c>
      <c r="AJ114" s="39">
        <v>2.2443890274314215E-2</v>
      </c>
      <c r="AK114" s="40" t="s">
        <v>9</v>
      </c>
      <c r="AL114" s="41" t="s">
        <v>9</v>
      </c>
      <c r="AM114" s="42" t="s">
        <v>9</v>
      </c>
      <c r="AN114" s="41" t="s">
        <v>9</v>
      </c>
      <c r="AO114" s="42">
        <v>21</v>
      </c>
      <c r="AP114" s="43">
        <v>3.5714285714285712E-2</v>
      </c>
      <c r="AQ114" s="36" t="s">
        <v>9</v>
      </c>
      <c r="AR114" s="37" t="s">
        <v>9</v>
      </c>
      <c r="AS114" s="38" t="s">
        <v>9</v>
      </c>
      <c r="AT114" s="37" t="s">
        <v>9</v>
      </c>
      <c r="AU114" s="38">
        <v>2</v>
      </c>
      <c r="AV114" s="39">
        <v>3.2258064516129031E-2</v>
      </c>
      <c r="AW114" s="40" t="s">
        <v>9</v>
      </c>
      <c r="AX114" s="41" t="s">
        <v>9</v>
      </c>
      <c r="AY114" s="42" t="s">
        <v>9</v>
      </c>
      <c r="AZ114" s="41" t="s">
        <v>9</v>
      </c>
      <c r="BA114" s="42">
        <v>114</v>
      </c>
      <c r="BB114" s="43">
        <v>3.4152186938286401E-2</v>
      </c>
      <c r="BC114" s="36" t="s">
        <v>9</v>
      </c>
      <c r="BD114" s="37" t="s">
        <v>9</v>
      </c>
      <c r="BE114" s="38" t="s">
        <v>9</v>
      </c>
      <c r="BF114" s="37" t="s">
        <v>9</v>
      </c>
      <c r="BG114" s="38">
        <v>7</v>
      </c>
      <c r="BH114" s="39">
        <v>7.1942446043165471E-3</v>
      </c>
    </row>
    <row r="115" spans="1:60" ht="17.100000000000001" customHeight="1" x14ac:dyDescent="0.25">
      <c r="A115" s="18"/>
      <c r="B115" s="92" t="s">
        <v>162</v>
      </c>
      <c r="C115" s="93" t="s">
        <v>163</v>
      </c>
      <c r="D115" s="33">
        <v>16</v>
      </c>
      <c r="E115" s="34" t="s">
        <v>148</v>
      </c>
      <c r="F115" s="35" t="s">
        <v>403</v>
      </c>
      <c r="G115" s="36" t="s">
        <v>9</v>
      </c>
      <c r="H115" s="37" t="s">
        <v>9</v>
      </c>
      <c r="I115" s="38" t="s">
        <v>9</v>
      </c>
      <c r="J115" s="37" t="s">
        <v>9</v>
      </c>
      <c r="K115" s="38">
        <v>1</v>
      </c>
      <c r="L115" s="39">
        <v>1.2594458438287153E-3</v>
      </c>
      <c r="M115" s="40" t="s">
        <v>9</v>
      </c>
      <c r="N115" s="41" t="s">
        <v>9</v>
      </c>
      <c r="O115" s="42" t="s">
        <v>9</v>
      </c>
      <c r="P115" s="41" t="s">
        <v>9</v>
      </c>
      <c r="Q115" s="42">
        <v>5</v>
      </c>
      <c r="R115" s="43">
        <v>9.0744101633393835E-3</v>
      </c>
      <c r="S115" s="36" t="s">
        <v>9</v>
      </c>
      <c r="T115" s="37" t="s">
        <v>9</v>
      </c>
      <c r="U115" s="38" t="s">
        <v>9</v>
      </c>
      <c r="V115" s="37" t="s">
        <v>9</v>
      </c>
      <c r="W115" s="38">
        <v>2</v>
      </c>
      <c r="X115" s="39">
        <v>4.4742729306487695E-3</v>
      </c>
      <c r="Y115" s="40" t="s">
        <v>9</v>
      </c>
      <c r="Z115" s="41" t="s">
        <v>9</v>
      </c>
      <c r="AA115" s="42" t="s">
        <v>9</v>
      </c>
      <c r="AB115" s="41" t="s">
        <v>9</v>
      </c>
      <c r="AC115" s="42">
        <v>271</v>
      </c>
      <c r="AD115" s="43">
        <v>0.54747474747474745</v>
      </c>
      <c r="AE115" s="36" t="s">
        <v>9</v>
      </c>
      <c r="AF115" s="37" t="s">
        <v>9</v>
      </c>
      <c r="AG115" s="38" t="s">
        <v>9</v>
      </c>
      <c r="AH115" s="37" t="s">
        <v>9</v>
      </c>
      <c r="AI115" s="38">
        <v>180</v>
      </c>
      <c r="AJ115" s="39">
        <v>0.44887780548628431</v>
      </c>
      <c r="AK115" s="40" t="s">
        <v>9</v>
      </c>
      <c r="AL115" s="41" t="s">
        <v>9</v>
      </c>
      <c r="AM115" s="42" t="s">
        <v>9</v>
      </c>
      <c r="AN115" s="41" t="s">
        <v>9</v>
      </c>
      <c r="AO115" s="42">
        <v>284</v>
      </c>
      <c r="AP115" s="43">
        <v>0.48299319727891155</v>
      </c>
      <c r="AQ115" s="36" t="s">
        <v>9</v>
      </c>
      <c r="AR115" s="37" t="s">
        <v>9</v>
      </c>
      <c r="AS115" s="38" t="s">
        <v>9</v>
      </c>
      <c r="AT115" s="37" t="s">
        <v>9</v>
      </c>
      <c r="AU115" s="38">
        <v>12</v>
      </c>
      <c r="AV115" s="39">
        <v>0.19354838709677419</v>
      </c>
      <c r="AW115" s="40" t="s">
        <v>9</v>
      </c>
      <c r="AX115" s="41" t="s">
        <v>9</v>
      </c>
      <c r="AY115" s="42" t="s">
        <v>9</v>
      </c>
      <c r="AZ115" s="41" t="s">
        <v>9</v>
      </c>
      <c r="BA115" s="42">
        <v>755</v>
      </c>
      <c r="BB115" s="43">
        <v>0.22618334331935291</v>
      </c>
      <c r="BC115" s="36" t="s">
        <v>9</v>
      </c>
      <c r="BD115" s="37" t="s">
        <v>9</v>
      </c>
      <c r="BE115" s="38" t="s">
        <v>9</v>
      </c>
      <c r="BF115" s="37" t="s">
        <v>9</v>
      </c>
      <c r="BG115" s="38">
        <v>628</v>
      </c>
      <c r="BH115" s="39">
        <v>0.64542651593011302</v>
      </c>
    </row>
    <row r="116" spans="1:60" ht="17.100000000000001" customHeight="1" x14ac:dyDescent="0.25">
      <c r="A116" s="18"/>
      <c r="B116" s="92" t="s">
        <v>162</v>
      </c>
      <c r="C116" s="93" t="s">
        <v>163</v>
      </c>
      <c r="D116" s="33">
        <v>17</v>
      </c>
      <c r="E116" s="34" t="s">
        <v>149</v>
      </c>
      <c r="F116" s="35" t="s">
        <v>403</v>
      </c>
      <c r="G116" s="36" t="s">
        <v>9</v>
      </c>
      <c r="H116" s="37" t="s">
        <v>9</v>
      </c>
      <c r="I116" s="38" t="s">
        <v>9</v>
      </c>
      <c r="J116" s="37" t="s">
        <v>9</v>
      </c>
      <c r="K116" s="38">
        <v>0</v>
      </c>
      <c r="L116" s="39">
        <v>0</v>
      </c>
      <c r="M116" s="40" t="s">
        <v>9</v>
      </c>
      <c r="N116" s="41" t="s">
        <v>9</v>
      </c>
      <c r="O116" s="42" t="s">
        <v>9</v>
      </c>
      <c r="P116" s="41" t="s">
        <v>9</v>
      </c>
      <c r="Q116" s="42">
        <v>0</v>
      </c>
      <c r="R116" s="43">
        <v>0</v>
      </c>
      <c r="S116" s="36" t="s">
        <v>9</v>
      </c>
      <c r="T116" s="37" t="s">
        <v>9</v>
      </c>
      <c r="U116" s="38" t="s">
        <v>9</v>
      </c>
      <c r="V116" s="37" t="s">
        <v>9</v>
      </c>
      <c r="W116" s="38">
        <v>0</v>
      </c>
      <c r="X116" s="39">
        <v>0</v>
      </c>
      <c r="Y116" s="40" t="s">
        <v>9</v>
      </c>
      <c r="Z116" s="41" t="s">
        <v>9</v>
      </c>
      <c r="AA116" s="42" t="s">
        <v>9</v>
      </c>
      <c r="AB116" s="41" t="s">
        <v>9</v>
      </c>
      <c r="AC116" s="42">
        <v>0</v>
      </c>
      <c r="AD116" s="43">
        <v>0</v>
      </c>
      <c r="AE116" s="36" t="s">
        <v>9</v>
      </c>
      <c r="AF116" s="37" t="s">
        <v>9</v>
      </c>
      <c r="AG116" s="38" t="s">
        <v>9</v>
      </c>
      <c r="AH116" s="37" t="s">
        <v>9</v>
      </c>
      <c r="AI116" s="38">
        <v>0</v>
      </c>
      <c r="AJ116" s="39">
        <v>0</v>
      </c>
      <c r="AK116" s="40" t="s">
        <v>9</v>
      </c>
      <c r="AL116" s="41" t="s">
        <v>9</v>
      </c>
      <c r="AM116" s="42" t="s">
        <v>9</v>
      </c>
      <c r="AN116" s="41" t="s">
        <v>9</v>
      </c>
      <c r="AO116" s="42">
        <v>15</v>
      </c>
      <c r="AP116" s="43">
        <v>2.5510204081632654E-2</v>
      </c>
      <c r="AQ116" s="36" t="s">
        <v>9</v>
      </c>
      <c r="AR116" s="37" t="s">
        <v>9</v>
      </c>
      <c r="AS116" s="38" t="s">
        <v>9</v>
      </c>
      <c r="AT116" s="37" t="s">
        <v>9</v>
      </c>
      <c r="AU116" s="38">
        <v>1</v>
      </c>
      <c r="AV116" s="39">
        <v>1.6129032258064516E-2</v>
      </c>
      <c r="AW116" s="40" t="s">
        <v>9</v>
      </c>
      <c r="AX116" s="41" t="s">
        <v>9</v>
      </c>
      <c r="AY116" s="42" t="s">
        <v>9</v>
      </c>
      <c r="AZ116" s="41" t="s">
        <v>9</v>
      </c>
      <c r="BA116" s="42">
        <v>16</v>
      </c>
      <c r="BB116" s="43">
        <v>4.793289394847214E-3</v>
      </c>
      <c r="BC116" s="36" t="s">
        <v>9</v>
      </c>
      <c r="BD116" s="37" t="s">
        <v>9</v>
      </c>
      <c r="BE116" s="38" t="s">
        <v>9</v>
      </c>
      <c r="BF116" s="37" t="s">
        <v>9</v>
      </c>
      <c r="BG116" s="38">
        <v>0</v>
      </c>
      <c r="BH116" s="39">
        <v>0</v>
      </c>
    </row>
    <row r="117" spans="1:60" ht="17.100000000000001" customHeight="1" x14ac:dyDescent="0.25">
      <c r="A117" s="18"/>
      <c r="B117" s="92" t="s">
        <v>162</v>
      </c>
      <c r="C117" s="93" t="s">
        <v>163</v>
      </c>
      <c r="D117" s="33">
        <v>18</v>
      </c>
      <c r="E117" s="34" t="s">
        <v>150</v>
      </c>
      <c r="F117" s="35" t="s">
        <v>403</v>
      </c>
      <c r="G117" s="36" t="s">
        <v>9</v>
      </c>
      <c r="H117" s="37" t="s">
        <v>9</v>
      </c>
      <c r="I117" s="38" t="s">
        <v>9</v>
      </c>
      <c r="J117" s="37" t="s">
        <v>9</v>
      </c>
      <c r="K117" s="38">
        <v>243</v>
      </c>
      <c r="L117" s="39">
        <v>0.30604534005037781</v>
      </c>
      <c r="M117" s="40" t="s">
        <v>9</v>
      </c>
      <c r="N117" s="41" t="s">
        <v>9</v>
      </c>
      <c r="O117" s="42" t="s">
        <v>9</v>
      </c>
      <c r="P117" s="41" t="s">
        <v>9</v>
      </c>
      <c r="Q117" s="42">
        <v>0</v>
      </c>
      <c r="R117" s="43">
        <v>0</v>
      </c>
      <c r="S117" s="36" t="s">
        <v>9</v>
      </c>
      <c r="T117" s="37" t="s">
        <v>9</v>
      </c>
      <c r="U117" s="38" t="s">
        <v>9</v>
      </c>
      <c r="V117" s="37" t="s">
        <v>9</v>
      </c>
      <c r="W117" s="38">
        <v>0</v>
      </c>
      <c r="X117" s="39">
        <v>0</v>
      </c>
      <c r="Y117" s="40" t="s">
        <v>9</v>
      </c>
      <c r="Z117" s="41" t="s">
        <v>9</v>
      </c>
      <c r="AA117" s="42" t="s">
        <v>9</v>
      </c>
      <c r="AB117" s="41" t="s">
        <v>9</v>
      </c>
      <c r="AC117" s="42">
        <v>0</v>
      </c>
      <c r="AD117" s="43">
        <v>0</v>
      </c>
      <c r="AE117" s="36" t="s">
        <v>9</v>
      </c>
      <c r="AF117" s="37" t="s">
        <v>9</v>
      </c>
      <c r="AG117" s="38" t="s">
        <v>9</v>
      </c>
      <c r="AH117" s="37" t="s">
        <v>9</v>
      </c>
      <c r="AI117" s="38">
        <v>0</v>
      </c>
      <c r="AJ117" s="39">
        <v>0</v>
      </c>
      <c r="AK117" s="40" t="s">
        <v>9</v>
      </c>
      <c r="AL117" s="41" t="s">
        <v>9</v>
      </c>
      <c r="AM117" s="42" t="s">
        <v>9</v>
      </c>
      <c r="AN117" s="41" t="s">
        <v>9</v>
      </c>
      <c r="AO117" s="42">
        <v>0</v>
      </c>
      <c r="AP117" s="43">
        <v>0</v>
      </c>
      <c r="AQ117" s="36" t="s">
        <v>9</v>
      </c>
      <c r="AR117" s="37" t="s">
        <v>9</v>
      </c>
      <c r="AS117" s="38" t="s">
        <v>9</v>
      </c>
      <c r="AT117" s="37" t="s">
        <v>9</v>
      </c>
      <c r="AU117" s="38">
        <v>0</v>
      </c>
      <c r="AV117" s="39">
        <v>0</v>
      </c>
      <c r="AW117" s="40" t="s">
        <v>9</v>
      </c>
      <c r="AX117" s="41" t="s">
        <v>9</v>
      </c>
      <c r="AY117" s="42" t="s">
        <v>9</v>
      </c>
      <c r="AZ117" s="41" t="s">
        <v>9</v>
      </c>
      <c r="BA117" s="42">
        <v>243</v>
      </c>
      <c r="BB117" s="43">
        <v>7.2798082684242066E-2</v>
      </c>
      <c r="BC117" s="36" t="s">
        <v>9</v>
      </c>
      <c r="BD117" s="37" t="s">
        <v>9</v>
      </c>
      <c r="BE117" s="38" t="s">
        <v>9</v>
      </c>
      <c r="BF117" s="37" t="s">
        <v>9</v>
      </c>
      <c r="BG117" s="38">
        <v>0</v>
      </c>
      <c r="BH117" s="39">
        <v>0</v>
      </c>
    </row>
    <row r="118" spans="1:60" ht="17.100000000000001" customHeight="1" x14ac:dyDescent="0.25">
      <c r="A118" s="18"/>
      <c r="B118" s="92" t="s">
        <v>162</v>
      </c>
      <c r="C118" s="93" t="s">
        <v>163</v>
      </c>
      <c r="D118" s="33">
        <v>19</v>
      </c>
      <c r="E118" s="34" t="s">
        <v>151</v>
      </c>
      <c r="F118" s="35" t="s">
        <v>403</v>
      </c>
      <c r="G118" s="36" t="s">
        <v>9</v>
      </c>
      <c r="H118" s="37" t="s">
        <v>9</v>
      </c>
      <c r="I118" s="38" t="s">
        <v>9</v>
      </c>
      <c r="J118" s="37" t="s">
        <v>9</v>
      </c>
      <c r="K118" s="38">
        <v>161</v>
      </c>
      <c r="L118" s="39">
        <v>0.20277078085642317</v>
      </c>
      <c r="M118" s="40" t="s">
        <v>9</v>
      </c>
      <c r="N118" s="41" t="s">
        <v>9</v>
      </c>
      <c r="O118" s="42" t="s">
        <v>9</v>
      </c>
      <c r="P118" s="41" t="s">
        <v>9</v>
      </c>
      <c r="Q118" s="42">
        <v>0</v>
      </c>
      <c r="R118" s="43">
        <v>0</v>
      </c>
      <c r="S118" s="36" t="s">
        <v>9</v>
      </c>
      <c r="T118" s="37" t="s">
        <v>9</v>
      </c>
      <c r="U118" s="38" t="s">
        <v>9</v>
      </c>
      <c r="V118" s="37" t="s">
        <v>9</v>
      </c>
      <c r="W118" s="38">
        <v>0</v>
      </c>
      <c r="X118" s="39">
        <v>0</v>
      </c>
      <c r="Y118" s="40" t="s">
        <v>9</v>
      </c>
      <c r="Z118" s="41" t="s">
        <v>9</v>
      </c>
      <c r="AA118" s="42" t="s">
        <v>9</v>
      </c>
      <c r="AB118" s="41" t="s">
        <v>9</v>
      </c>
      <c r="AC118" s="42">
        <v>0</v>
      </c>
      <c r="AD118" s="43">
        <v>0</v>
      </c>
      <c r="AE118" s="36" t="s">
        <v>9</v>
      </c>
      <c r="AF118" s="37" t="s">
        <v>9</v>
      </c>
      <c r="AG118" s="38" t="s">
        <v>9</v>
      </c>
      <c r="AH118" s="37" t="s">
        <v>9</v>
      </c>
      <c r="AI118" s="38">
        <v>0</v>
      </c>
      <c r="AJ118" s="39">
        <v>0</v>
      </c>
      <c r="AK118" s="40" t="s">
        <v>9</v>
      </c>
      <c r="AL118" s="41" t="s">
        <v>9</v>
      </c>
      <c r="AM118" s="42" t="s">
        <v>9</v>
      </c>
      <c r="AN118" s="41" t="s">
        <v>9</v>
      </c>
      <c r="AO118" s="42">
        <v>0</v>
      </c>
      <c r="AP118" s="43">
        <v>0</v>
      </c>
      <c r="AQ118" s="36" t="s">
        <v>9</v>
      </c>
      <c r="AR118" s="37" t="s">
        <v>9</v>
      </c>
      <c r="AS118" s="38" t="s">
        <v>9</v>
      </c>
      <c r="AT118" s="37" t="s">
        <v>9</v>
      </c>
      <c r="AU118" s="38">
        <v>4</v>
      </c>
      <c r="AV118" s="39">
        <v>6.4516129032258063E-2</v>
      </c>
      <c r="AW118" s="40" t="s">
        <v>9</v>
      </c>
      <c r="AX118" s="41" t="s">
        <v>9</v>
      </c>
      <c r="AY118" s="42" t="s">
        <v>9</v>
      </c>
      <c r="AZ118" s="41" t="s">
        <v>9</v>
      </c>
      <c r="BA118" s="42">
        <v>165</v>
      </c>
      <c r="BB118" s="43">
        <v>4.9430796884361895E-2</v>
      </c>
      <c r="BC118" s="36" t="s">
        <v>9</v>
      </c>
      <c r="BD118" s="37" t="s">
        <v>9</v>
      </c>
      <c r="BE118" s="38" t="s">
        <v>9</v>
      </c>
      <c r="BF118" s="37" t="s">
        <v>9</v>
      </c>
      <c r="BG118" s="38">
        <v>0</v>
      </c>
      <c r="BH118" s="39">
        <v>0</v>
      </c>
    </row>
    <row r="119" spans="1:60" ht="17.100000000000001" customHeight="1" x14ac:dyDescent="0.25">
      <c r="A119" s="18"/>
      <c r="B119" s="92" t="s">
        <v>162</v>
      </c>
      <c r="C119" s="93" t="s">
        <v>163</v>
      </c>
      <c r="D119" s="33">
        <v>20</v>
      </c>
      <c r="E119" s="34" t="s">
        <v>152</v>
      </c>
      <c r="F119" s="35" t="s">
        <v>403</v>
      </c>
      <c r="G119" s="36" t="s">
        <v>9</v>
      </c>
      <c r="H119" s="37" t="s">
        <v>9</v>
      </c>
      <c r="I119" s="38" t="s">
        <v>9</v>
      </c>
      <c r="J119" s="37" t="s">
        <v>9</v>
      </c>
      <c r="K119" s="38">
        <v>203</v>
      </c>
      <c r="L119" s="39">
        <v>0.25566750629722923</v>
      </c>
      <c r="M119" s="40" t="s">
        <v>9</v>
      </c>
      <c r="N119" s="41" t="s">
        <v>9</v>
      </c>
      <c r="O119" s="42" t="s">
        <v>9</v>
      </c>
      <c r="P119" s="41" t="s">
        <v>9</v>
      </c>
      <c r="Q119" s="42">
        <v>0</v>
      </c>
      <c r="R119" s="43">
        <v>0</v>
      </c>
      <c r="S119" s="36" t="s">
        <v>9</v>
      </c>
      <c r="T119" s="37" t="s">
        <v>9</v>
      </c>
      <c r="U119" s="38" t="s">
        <v>9</v>
      </c>
      <c r="V119" s="37" t="s">
        <v>9</v>
      </c>
      <c r="W119" s="38">
        <v>0</v>
      </c>
      <c r="X119" s="39">
        <v>0</v>
      </c>
      <c r="Y119" s="40" t="s">
        <v>9</v>
      </c>
      <c r="Z119" s="41" t="s">
        <v>9</v>
      </c>
      <c r="AA119" s="42" t="s">
        <v>9</v>
      </c>
      <c r="AB119" s="41" t="s">
        <v>9</v>
      </c>
      <c r="AC119" s="42">
        <v>0</v>
      </c>
      <c r="AD119" s="43">
        <v>0</v>
      </c>
      <c r="AE119" s="36" t="s">
        <v>9</v>
      </c>
      <c r="AF119" s="37" t="s">
        <v>9</v>
      </c>
      <c r="AG119" s="38" t="s">
        <v>9</v>
      </c>
      <c r="AH119" s="37" t="s">
        <v>9</v>
      </c>
      <c r="AI119" s="38">
        <v>0</v>
      </c>
      <c r="AJ119" s="39">
        <v>0</v>
      </c>
      <c r="AK119" s="40" t="s">
        <v>9</v>
      </c>
      <c r="AL119" s="41" t="s">
        <v>9</v>
      </c>
      <c r="AM119" s="42" t="s">
        <v>9</v>
      </c>
      <c r="AN119" s="41" t="s">
        <v>9</v>
      </c>
      <c r="AO119" s="42">
        <v>0</v>
      </c>
      <c r="AP119" s="43">
        <v>0</v>
      </c>
      <c r="AQ119" s="36" t="s">
        <v>9</v>
      </c>
      <c r="AR119" s="37" t="s">
        <v>9</v>
      </c>
      <c r="AS119" s="38" t="s">
        <v>9</v>
      </c>
      <c r="AT119" s="37" t="s">
        <v>9</v>
      </c>
      <c r="AU119" s="38">
        <v>0</v>
      </c>
      <c r="AV119" s="39">
        <v>0</v>
      </c>
      <c r="AW119" s="40" t="s">
        <v>9</v>
      </c>
      <c r="AX119" s="41" t="s">
        <v>9</v>
      </c>
      <c r="AY119" s="42" t="s">
        <v>9</v>
      </c>
      <c r="AZ119" s="41" t="s">
        <v>9</v>
      </c>
      <c r="BA119" s="42">
        <v>203</v>
      </c>
      <c r="BB119" s="43">
        <v>6.0814859197124024E-2</v>
      </c>
      <c r="BC119" s="36" t="s">
        <v>9</v>
      </c>
      <c r="BD119" s="37" t="s">
        <v>9</v>
      </c>
      <c r="BE119" s="38" t="s">
        <v>9</v>
      </c>
      <c r="BF119" s="37" t="s">
        <v>9</v>
      </c>
      <c r="BG119" s="38">
        <v>0</v>
      </c>
      <c r="BH119" s="39">
        <v>0</v>
      </c>
    </row>
    <row r="120" spans="1:60" ht="17.100000000000001" customHeight="1" x14ac:dyDescent="0.25">
      <c r="A120" s="18"/>
      <c r="B120" s="92" t="s">
        <v>162</v>
      </c>
      <c r="C120" s="93" t="s">
        <v>163</v>
      </c>
      <c r="D120" s="33">
        <v>21</v>
      </c>
      <c r="E120" s="34" t="s">
        <v>153</v>
      </c>
      <c r="F120" s="35" t="s">
        <v>403</v>
      </c>
      <c r="G120" s="36" t="s">
        <v>9</v>
      </c>
      <c r="H120" s="37" t="s">
        <v>9</v>
      </c>
      <c r="I120" s="38" t="s">
        <v>9</v>
      </c>
      <c r="J120" s="37" t="s">
        <v>9</v>
      </c>
      <c r="K120" s="38">
        <v>15</v>
      </c>
      <c r="L120" s="39">
        <v>1.8891687657430732E-2</v>
      </c>
      <c r="M120" s="40" t="s">
        <v>9</v>
      </c>
      <c r="N120" s="41" t="s">
        <v>9</v>
      </c>
      <c r="O120" s="42" t="s">
        <v>9</v>
      </c>
      <c r="P120" s="41" t="s">
        <v>9</v>
      </c>
      <c r="Q120" s="42">
        <v>4</v>
      </c>
      <c r="R120" s="43">
        <v>7.2595281306715061E-3</v>
      </c>
      <c r="S120" s="36" t="s">
        <v>9</v>
      </c>
      <c r="T120" s="37" t="s">
        <v>9</v>
      </c>
      <c r="U120" s="38" t="s">
        <v>9</v>
      </c>
      <c r="V120" s="37" t="s">
        <v>9</v>
      </c>
      <c r="W120" s="38">
        <v>2</v>
      </c>
      <c r="X120" s="39">
        <v>4.4742729306487695E-3</v>
      </c>
      <c r="Y120" s="40" t="s">
        <v>9</v>
      </c>
      <c r="Z120" s="41" t="s">
        <v>9</v>
      </c>
      <c r="AA120" s="42" t="s">
        <v>9</v>
      </c>
      <c r="AB120" s="41" t="s">
        <v>9</v>
      </c>
      <c r="AC120" s="42">
        <v>5</v>
      </c>
      <c r="AD120" s="43">
        <v>1.0101010101010102E-2</v>
      </c>
      <c r="AE120" s="36" t="s">
        <v>9</v>
      </c>
      <c r="AF120" s="37" t="s">
        <v>9</v>
      </c>
      <c r="AG120" s="38" t="s">
        <v>9</v>
      </c>
      <c r="AH120" s="37" t="s">
        <v>9</v>
      </c>
      <c r="AI120" s="38">
        <v>4</v>
      </c>
      <c r="AJ120" s="39">
        <v>9.9750623441396506E-3</v>
      </c>
      <c r="AK120" s="40" t="s">
        <v>9</v>
      </c>
      <c r="AL120" s="41" t="s">
        <v>9</v>
      </c>
      <c r="AM120" s="42" t="s">
        <v>9</v>
      </c>
      <c r="AN120" s="41" t="s">
        <v>9</v>
      </c>
      <c r="AO120" s="42">
        <v>11</v>
      </c>
      <c r="AP120" s="43">
        <v>1.8707482993197279E-2</v>
      </c>
      <c r="AQ120" s="36" t="s">
        <v>9</v>
      </c>
      <c r="AR120" s="37" t="s">
        <v>9</v>
      </c>
      <c r="AS120" s="38" t="s">
        <v>9</v>
      </c>
      <c r="AT120" s="37" t="s">
        <v>9</v>
      </c>
      <c r="AU120" s="38">
        <v>2</v>
      </c>
      <c r="AV120" s="39">
        <v>3.2258064516129031E-2</v>
      </c>
      <c r="AW120" s="40" t="s">
        <v>9</v>
      </c>
      <c r="AX120" s="41" t="s">
        <v>9</v>
      </c>
      <c r="AY120" s="42" t="s">
        <v>9</v>
      </c>
      <c r="AZ120" s="41" t="s">
        <v>9</v>
      </c>
      <c r="BA120" s="42">
        <v>43</v>
      </c>
      <c r="BB120" s="43">
        <v>1.2881965248651888E-2</v>
      </c>
      <c r="BC120" s="36" t="s">
        <v>9</v>
      </c>
      <c r="BD120" s="37" t="s">
        <v>9</v>
      </c>
      <c r="BE120" s="38" t="s">
        <v>9</v>
      </c>
      <c r="BF120" s="37" t="s">
        <v>9</v>
      </c>
      <c r="BG120" s="38">
        <v>11</v>
      </c>
      <c r="BH120" s="39">
        <v>1.1305241521068859E-2</v>
      </c>
    </row>
    <row r="121" spans="1:60" ht="17.100000000000001" customHeight="1" x14ac:dyDescent="0.25">
      <c r="A121" s="18"/>
      <c r="B121" s="92" t="s">
        <v>162</v>
      </c>
      <c r="C121" s="93" t="s">
        <v>163</v>
      </c>
      <c r="D121" s="33">
        <v>22</v>
      </c>
      <c r="E121" s="34" t="s">
        <v>154</v>
      </c>
      <c r="F121" s="35" t="s">
        <v>403</v>
      </c>
      <c r="G121" s="36" t="s">
        <v>9</v>
      </c>
      <c r="H121" s="37" t="s">
        <v>9</v>
      </c>
      <c r="I121" s="38" t="s">
        <v>9</v>
      </c>
      <c r="J121" s="37" t="s">
        <v>9</v>
      </c>
      <c r="K121" s="38">
        <v>0</v>
      </c>
      <c r="L121" s="39">
        <v>0</v>
      </c>
      <c r="M121" s="40" t="s">
        <v>9</v>
      </c>
      <c r="N121" s="41" t="s">
        <v>9</v>
      </c>
      <c r="O121" s="42" t="s">
        <v>9</v>
      </c>
      <c r="P121" s="41" t="s">
        <v>9</v>
      </c>
      <c r="Q121" s="42">
        <v>1</v>
      </c>
      <c r="R121" s="43">
        <v>1.8148820326678765E-3</v>
      </c>
      <c r="S121" s="36" t="s">
        <v>9</v>
      </c>
      <c r="T121" s="37" t="s">
        <v>9</v>
      </c>
      <c r="U121" s="38" t="s">
        <v>9</v>
      </c>
      <c r="V121" s="37" t="s">
        <v>9</v>
      </c>
      <c r="W121" s="38">
        <v>1</v>
      </c>
      <c r="X121" s="39">
        <v>2.2371364653243847E-3</v>
      </c>
      <c r="Y121" s="40" t="s">
        <v>9</v>
      </c>
      <c r="Z121" s="41" t="s">
        <v>9</v>
      </c>
      <c r="AA121" s="42" t="s">
        <v>9</v>
      </c>
      <c r="AB121" s="41" t="s">
        <v>9</v>
      </c>
      <c r="AC121" s="42">
        <v>1</v>
      </c>
      <c r="AD121" s="43">
        <v>2.0202020202020202E-3</v>
      </c>
      <c r="AE121" s="36" t="s">
        <v>9</v>
      </c>
      <c r="AF121" s="37" t="s">
        <v>9</v>
      </c>
      <c r="AG121" s="38" t="s">
        <v>9</v>
      </c>
      <c r="AH121" s="37" t="s">
        <v>9</v>
      </c>
      <c r="AI121" s="38">
        <v>2</v>
      </c>
      <c r="AJ121" s="39">
        <v>4.9875311720698253E-3</v>
      </c>
      <c r="AK121" s="40" t="s">
        <v>9</v>
      </c>
      <c r="AL121" s="41" t="s">
        <v>9</v>
      </c>
      <c r="AM121" s="42" t="s">
        <v>9</v>
      </c>
      <c r="AN121" s="41" t="s">
        <v>9</v>
      </c>
      <c r="AO121" s="42">
        <v>4</v>
      </c>
      <c r="AP121" s="43">
        <v>6.8027210884353739E-3</v>
      </c>
      <c r="AQ121" s="36" t="s">
        <v>9</v>
      </c>
      <c r="AR121" s="37" t="s">
        <v>9</v>
      </c>
      <c r="AS121" s="38" t="s">
        <v>9</v>
      </c>
      <c r="AT121" s="37" t="s">
        <v>9</v>
      </c>
      <c r="AU121" s="38">
        <v>0</v>
      </c>
      <c r="AV121" s="39">
        <v>0</v>
      </c>
      <c r="AW121" s="40" t="s">
        <v>9</v>
      </c>
      <c r="AX121" s="41" t="s">
        <v>9</v>
      </c>
      <c r="AY121" s="42" t="s">
        <v>9</v>
      </c>
      <c r="AZ121" s="41" t="s">
        <v>9</v>
      </c>
      <c r="BA121" s="42">
        <v>9</v>
      </c>
      <c r="BB121" s="43">
        <v>2.6962252846015576E-3</v>
      </c>
      <c r="BC121" s="36" t="s">
        <v>9</v>
      </c>
      <c r="BD121" s="37" t="s">
        <v>9</v>
      </c>
      <c r="BE121" s="38" t="s">
        <v>9</v>
      </c>
      <c r="BF121" s="37" t="s">
        <v>9</v>
      </c>
      <c r="BG121" s="38">
        <v>3</v>
      </c>
      <c r="BH121" s="39">
        <v>3.0832476875642342E-3</v>
      </c>
    </row>
    <row r="122" spans="1:60" ht="17.100000000000001" customHeight="1" x14ac:dyDescent="0.25">
      <c r="A122" s="18"/>
      <c r="B122" s="92" t="s">
        <v>162</v>
      </c>
      <c r="C122" s="93" t="s">
        <v>163</v>
      </c>
      <c r="D122" s="44">
        <v>23</v>
      </c>
      <c r="E122" s="45" t="s">
        <v>155</v>
      </c>
      <c r="F122" s="46" t="s">
        <v>403</v>
      </c>
      <c r="G122" s="47" t="s">
        <v>9</v>
      </c>
      <c r="H122" s="48" t="s">
        <v>9</v>
      </c>
      <c r="I122" s="49" t="s">
        <v>9</v>
      </c>
      <c r="J122" s="48" t="s">
        <v>9</v>
      </c>
      <c r="K122" s="49">
        <v>165</v>
      </c>
      <c r="L122" s="50">
        <v>0.20780856423173805</v>
      </c>
      <c r="M122" s="51" t="s">
        <v>9</v>
      </c>
      <c r="N122" s="52" t="s">
        <v>9</v>
      </c>
      <c r="O122" s="53" t="s">
        <v>9</v>
      </c>
      <c r="P122" s="52" t="s">
        <v>9</v>
      </c>
      <c r="Q122" s="53">
        <v>119</v>
      </c>
      <c r="R122" s="54">
        <v>0.2159709618874773</v>
      </c>
      <c r="S122" s="47" t="s">
        <v>9</v>
      </c>
      <c r="T122" s="48" t="s">
        <v>9</v>
      </c>
      <c r="U122" s="49" t="s">
        <v>9</v>
      </c>
      <c r="V122" s="48" t="s">
        <v>9</v>
      </c>
      <c r="W122" s="49">
        <v>106</v>
      </c>
      <c r="X122" s="50">
        <v>0.23713646532438479</v>
      </c>
      <c r="Y122" s="51" t="s">
        <v>9</v>
      </c>
      <c r="Z122" s="52" t="s">
        <v>9</v>
      </c>
      <c r="AA122" s="53" t="s">
        <v>9</v>
      </c>
      <c r="AB122" s="52" t="s">
        <v>9</v>
      </c>
      <c r="AC122" s="53">
        <v>138</v>
      </c>
      <c r="AD122" s="54">
        <v>0.27878787878787881</v>
      </c>
      <c r="AE122" s="47" t="s">
        <v>9</v>
      </c>
      <c r="AF122" s="48" t="s">
        <v>9</v>
      </c>
      <c r="AG122" s="49" t="s">
        <v>9</v>
      </c>
      <c r="AH122" s="48" t="s">
        <v>9</v>
      </c>
      <c r="AI122" s="49">
        <v>123</v>
      </c>
      <c r="AJ122" s="50">
        <v>0.30673316708229426</v>
      </c>
      <c r="AK122" s="51" t="s">
        <v>9</v>
      </c>
      <c r="AL122" s="52" t="s">
        <v>9</v>
      </c>
      <c r="AM122" s="53" t="s">
        <v>9</v>
      </c>
      <c r="AN122" s="52" t="s">
        <v>9</v>
      </c>
      <c r="AO122" s="53">
        <v>173</v>
      </c>
      <c r="AP122" s="54">
        <v>0.29421768707482993</v>
      </c>
      <c r="AQ122" s="47" t="s">
        <v>9</v>
      </c>
      <c r="AR122" s="48" t="s">
        <v>9</v>
      </c>
      <c r="AS122" s="49" t="s">
        <v>9</v>
      </c>
      <c r="AT122" s="48" t="s">
        <v>9</v>
      </c>
      <c r="AU122" s="49">
        <v>9</v>
      </c>
      <c r="AV122" s="50">
        <v>0.14516129032258066</v>
      </c>
      <c r="AW122" s="51" t="s">
        <v>9</v>
      </c>
      <c r="AX122" s="52" t="s">
        <v>9</v>
      </c>
      <c r="AY122" s="53" t="s">
        <v>9</v>
      </c>
      <c r="AZ122" s="52" t="s">
        <v>9</v>
      </c>
      <c r="BA122" s="53">
        <v>833</v>
      </c>
      <c r="BB122" s="54">
        <v>0.24955062911923306</v>
      </c>
      <c r="BC122" s="47" t="s">
        <v>9</v>
      </c>
      <c r="BD122" s="48" t="s">
        <v>9</v>
      </c>
      <c r="BE122" s="49" t="s">
        <v>9</v>
      </c>
      <c r="BF122" s="48" t="s">
        <v>9</v>
      </c>
      <c r="BG122" s="49">
        <v>254</v>
      </c>
      <c r="BH122" s="50">
        <v>0.26104830421377184</v>
      </c>
    </row>
    <row r="123" spans="1:60" ht="17.100000000000001" customHeight="1" x14ac:dyDescent="0.25">
      <c r="A123" s="18"/>
      <c r="B123" s="92" t="s">
        <v>164</v>
      </c>
      <c r="C123" s="93" t="s">
        <v>165</v>
      </c>
      <c r="D123" s="55">
        <v>1</v>
      </c>
      <c r="E123" s="56" t="s">
        <v>166</v>
      </c>
      <c r="F123" s="57" t="s">
        <v>403</v>
      </c>
      <c r="G123" s="58" t="s">
        <v>9</v>
      </c>
      <c r="H123" s="59" t="s">
        <v>9</v>
      </c>
      <c r="I123" s="60">
        <v>741</v>
      </c>
      <c r="J123" s="59">
        <v>0.53656770456191161</v>
      </c>
      <c r="K123" s="60">
        <v>834</v>
      </c>
      <c r="L123" s="61">
        <v>0.6127847171197649</v>
      </c>
      <c r="M123" s="62" t="s">
        <v>9</v>
      </c>
      <c r="N123" s="63" t="s">
        <v>9</v>
      </c>
      <c r="O123" s="64">
        <v>601</v>
      </c>
      <c r="P123" s="63">
        <v>0.55188246097337001</v>
      </c>
      <c r="Q123" s="64">
        <v>524</v>
      </c>
      <c r="R123" s="65">
        <v>0.5822222222222222</v>
      </c>
      <c r="S123" s="58" t="s">
        <v>9</v>
      </c>
      <c r="T123" s="59" t="s">
        <v>9</v>
      </c>
      <c r="U123" s="60">
        <v>690</v>
      </c>
      <c r="V123" s="59">
        <v>0.55155875299760193</v>
      </c>
      <c r="W123" s="60">
        <v>425</v>
      </c>
      <c r="X123" s="61">
        <v>0.56366047745358094</v>
      </c>
      <c r="Y123" s="62" t="s">
        <v>9</v>
      </c>
      <c r="Z123" s="63" t="s">
        <v>9</v>
      </c>
      <c r="AA123" s="64">
        <v>394</v>
      </c>
      <c r="AB123" s="63">
        <v>0.55807365439093481</v>
      </c>
      <c r="AC123" s="64">
        <v>533</v>
      </c>
      <c r="AD123" s="65">
        <v>0.58960176991150437</v>
      </c>
      <c r="AE123" s="58" t="s">
        <v>9</v>
      </c>
      <c r="AF123" s="59" t="s">
        <v>9</v>
      </c>
      <c r="AG123" s="60">
        <v>335</v>
      </c>
      <c r="AH123" s="59">
        <v>0.52922590837282779</v>
      </c>
      <c r="AI123" s="60">
        <v>505</v>
      </c>
      <c r="AJ123" s="61">
        <v>0.58314087759815247</v>
      </c>
      <c r="AK123" s="62" t="s">
        <v>9</v>
      </c>
      <c r="AL123" s="63" t="s">
        <v>9</v>
      </c>
      <c r="AM123" s="64">
        <v>697</v>
      </c>
      <c r="AN123" s="63">
        <v>0.54709576138147564</v>
      </c>
      <c r="AO123" s="64">
        <v>703</v>
      </c>
      <c r="AP123" s="65">
        <v>0.59425190194420963</v>
      </c>
      <c r="AQ123" s="58" t="s">
        <v>9</v>
      </c>
      <c r="AR123" s="59" t="s">
        <v>9</v>
      </c>
      <c r="AS123" s="60">
        <v>86</v>
      </c>
      <c r="AT123" s="59">
        <v>0.52121212121212124</v>
      </c>
      <c r="AU123" s="60">
        <v>51</v>
      </c>
      <c r="AV123" s="61">
        <v>0.53125</v>
      </c>
      <c r="AW123" s="62" t="s">
        <v>9</v>
      </c>
      <c r="AX123" s="63" t="s">
        <v>9</v>
      </c>
      <c r="AY123" s="64">
        <v>3568</v>
      </c>
      <c r="AZ123" s="63">
        <v>0.54573263995105536</v>
      </c>
      <c r="BA123" s="64">
        <v>3575</v>
      </c>
      <c r="BB123" s="65">
        <v>0.58954485488126651</v>
      </c>
      <c r="BC123" s="58" t="s">
        <v>9</v>
      </c>
      <c r="BD123" s="59" t="s">
        <v>9</v>
      </c>
      <c r="BE123" s="60">
        <v>950</v>
      </c>
      <c r="BF123" s="59">
        <v>0.54347826086956519</v>
      </c>
      <c r="BG123" s="60">
        <v>1051</v>
      </c>
      <c r="BH123" s="61">
        <v>0.60506620610247552</v>
      </c>
    </row>
    <row r="124" spans="1:60" ht="17.100000000000001" customHeight="1" x14ac:dyDescent="0.25">
      <c r="A124" s="18"/>
      <c r="B124" s="92" t="s">
        <v>164</v>
      </c>
      <c r="C124" s="93" t="s">
        <v>165</v>
      </c>
      <c r="D124" s="33">
        <v>2</v>
      </c>
      <c r="E124" s="34" t="s">
        <v>167</v>
      </c>
      <c r="F124" s="35" t="s">
        <v>403</v>
      </c>
      <c r="G124" s="36" t="s">
        <v>9</v>
      </c>
      <c r="H124" s="37" t="s">
        <v>9</v>
      </c>
      <c r="I124" s="38">
        <v>150</v>
      </c>
      <c r="J124" s="37">
        <v>0.10861694424330195</v>
      </c>
      <c r="K124" s="38">
        <v>143</v>
      </c>
      <c r="L124" s="39">
        <v>0.10506980161645849</v>
      </c>
      <c r="M124" s="40" t="s">
        <v>9</v>
      </c>
      <c r="N124" s="41" t="s">
        <v>9</v>
      </c>
      <c r="O124" s="42">
        <v>117</v>
      </c>
      <c r="P124" s="41">
        <v>0.10743801652892562</v>
      </c>
      <c r="Q124" s="42">
        <v>116</v>
      </c>
      <c r="R124" s="43">
        <v>0.12888888888888889</v>
      </c>
      <c r="S124" s="36" t="s">
        <v>9</v>
      </c>
      <c r="T124" s="37" t="s">
        <v>9</v>
      </c>
      <c r="U124" s="38">
        <v>138</v>
      </c>
      <c r="V124" s="37">
        <v>0.11031175059952038</v>
      </c>
      <c r="W124" s="38">
        <v>94</v>
      </c>
      <c r="X124" s="39">
        <v>0.12466843501326259</v>
      </c>
      <c r="Y124" s="40" t="s">
        <v>9</v>
      </c>
      <c r="Z124" s="41" t="s">
        <v>9</v>
      </c>
      <c r="AA124" s="42">
        <v>74</v>
      </c>
      <c r="AB124" s="41">
        <v>0.10481586402266289</v>
      </c>
      <c r="AC124" s="42">
        <v>84</v>
      </c>
      <c r="AD124" s="43">
        <v>9.2920353982300891E-2</v>
      </c>
      <c r="AE124" s="36" t="s">
        <v>9</v>
      </c>
      <c r="AF124" s="37" t="s">
        <v>9</v>
      </c>
      <c r="AG124" s="38">
        <v>65</v>
      </c>
      <c r="AH124" s="37">
        <v>0.10268562401263823</v>
      </c>
      <c r="AI124" s="38">
        <v>97</v>
      </c>
      <c r="AJ124" s="39">
        <v>0.11200923787528869</v>
      </c>
      <c r="AK124" s="40" t="s">
        <v>9</v>
      </c>
      <c r="AL124" s="41" t="s">
        <v>9</v>
      </c>
      <c r="AM124" s="42">
        <v>161</v>
      </c>
      <c r="AN124" s="41">
        <v>0.12637362637362637</v>
      </c>
      <c r="AO124" s="42">
        <v>120</v>
      </c>
      <c r="AP124" s="43">
        <v>0.10143702451394759</v>
      </c>
      <c r="AQ124" s="36" t="s">
        <v>9</v>
      </c>
      <c r="AR124" s="37" t="s">
        <v>9</v>
      </c>
      <c r="AS124" s="38">
        <v>8</v>
      </c>
      <c r="AT124" s="37">
        <v>4.8484848484848485E-2</v>
      </c>
      <c r="AU124" s="38">
        <v>15</v>
      </c>
      <c r="AV124" s="39">
        <v>0.15625</v>
      </c>
      <c r="AW124" s="40" t="s">
        <v>9</v>
      </c>
      <c r="AX124" s="41" t="s">
        <v>9</v>
      </c>
      <c r="AY124" s="42">
        <v>715</v>
      </c>
      <c r="AZ124" s="41">
        <v>0.10936066075252371</v>
      </c>
      <c r="BA124" s="42">
        <v>669</v>
      </c>
      <c r="BB124" s="43">
        <v>0.11032321899736147</v>
      </c>
      <c r="BC124" s="36" t="s">
        <v>9</v>
      </c>
      <c r="BD124" s="37" t="s">
        <v>9</v>
      </c>
      <c r="BE124" s="38">
        <v>190</v>
      </c>
      <c r="BF124" s="37">
        <v>0.10869565217391304</v>
      </c>
      <c r="BG124" s="38">
        <v>172</v>
      </c>
      <c r="BH124" s="39">
        <v>9.9021301093839956E-2</v>
      </c>
    </row>
    <row r="125" spans="1:60" ht="17.100000000000001" customHeight="1" x14ac:dyDescent="0.25">
      <c r="A125" s="18"/>
      <c r="B125" s="92" t="s">
        <v>164</v>
      </c>
      <c r="C125" s="93" t="s">
        <v>165</v>
      </c>
      <c r="D125" s="33">
        <v>3</v>
      </c>
      <c r="E125" s="34" t="s">
        <v>168</v>
      </c>
      <c r="F125" s="35" t="s">
        <v>403</v>
      </c>
      <c r="G125" s="36" t="s">
        <v>9</v>
      </c>
      <c r="H125" s="37" t="s">
        <v>9</v>
      </c>
      <c r="I125" s="38">
        <v>69</v>
      </c>
      <c r="J125" s="37">
        <v>4.9963794351918903E-2</v>
      </c>
      <c r="K125" s="38">
        <v>57</v>
      </c>
      <c r="L125" s="39">
        <v>4.1880969875091843E-2</v>
      </c>
      <c r="M125" s="40" t="s">
        <v>9</v>
      </c>
      <c r="N125" s="41" t="s">
        <v>9</v>
      </c>
      <c r="O125" s="42">
        <v>44</v>
      </c>
      <c r="P125" s="41">
        <v>4.0404040404040407E-2</v>
      </c>
      <c r="Q125" s="42">
        <v>40</v>
      </c>
      <c r="R125" s="43">
        <v>4.4444444444444446E-2</v>
      </c>
      <c r="S125" s="36" t="s">
        <v>9</v>
      </c>
      <c r="T125" s="37" t="s">
        <v>9</v>
      </c>
      <c r="U125" s="38">
        <v>64</v>
      </c>
      <c r="V125" s="37">
        <v>5.1159072741806554E-2</v>
      </c>
      <c r="W125" s="38">
        <v>37</v>
      </c>
      <c r="X125" s="39">
        <v>4.9071618037135278E-2</v>
      </c>
      <c r="Y125" s="40" t="s">
        <v>9</v>
      </c>
      <c r="Z125" s="41" t="s">
        <v>9</v>
      </c>
      <c r="AA125" s="42">
        <v>31</v>
      </c>
      <c r="AB125" s="41">
        <v>4.3909348441926344E-2</v>
      </c>
      <c r="AC125" s="42">
        <v>48</v>
      </c>
      <c r="AD125" s="43">
        <v>5.3097345132743362E-2</v>
      </c>
      <c r="AE125" s="36" t="s">
        <v>9</v>
      </c>
      <c r="AF125" s="37" t="s">
        <v>9</v>
      </c>
      <c r="AG125" s="38">
        <v>33</v>
      </c>
      <c r="AH125" s="37">
        <v>5.2132701421800945E-2</v>
      </c>
      <c r="AI125" s="38">
        <v>34</v>
      </c>
      <c r="AJ125" s="39">
        <v>3.9260969976905313E-2</v>
      </c>
      <c r="AK125" s="40" t="s">
        <v>9</v>
      </c>
      <c r="AL125" s="41" t="s">
        <v>9</v>
      </c>
      <c r="AM125" s="42">
        <v>59</v>
      </c>
      <c r="AN125" s="41">
        <v>4.6310832025117737E-2</v>
      </c>
      <c r="AO125" s="42">
        <v>49</v>
      </c>
      <c r="AP125" s="43">
        <v>4.142011834319527E-2</v>
      </c>
      <c r="AQ125" s="36" t="s">
        <v>9</v>
      </c>
      <c r="AR125" s="37" t="s">
        <v>9</v>
      </c>
      <c r="AS125" s="38">
        <v>6</v>
      </c>
      <c r="AT125" s="37">
        <v>3.6363636363636362E-2</v>
      </c>
      <c r="AU125" s="38">
        <v>4</v>
      </c>
      <c r="AV125" s="39">
        <v>4.1666666666666664E-2</v>
      </c>
      <c r="AW125" s="40" t="s">
        <v>9</v>
      </c>
      <c r="AX125" s="41" t="s">
        <v>9</v>
      </c>
      <c r="AY125" s="42">
        <v>309</v>
      </c>
      <c r="AZ125" s="41">
        <v>4.7262159681859893E-2</v>
      </c>
      <c r="BA125" s="42">
        <v>269</v>
      </c>
      <c r="BB125" s="43">
        <v>4.4360158311345647E-2</v>
      </c>
      <c r="BC125" s="36" t="s">
        <v>9</v>
      </c>
      <c r="BD125" s="37" t="s">
        <v>9</v>
      </c>
      <c r="BE125" s="38">
        <v>84</v>
      </c>
      <c r="BF125" s="37">
        <v>4.8054919908466817E-2</v>
      </c>
      <c r="BG125" s="38">
        <v>73</v>
      </c>
      <c r="BH125" s="39">
        <v>4.2026482440990214E-2</v>
      </c>
    </row>
    <row r="126" spans="1:60" ht="17.100000000000001" customHeight="1" x14ac:dyDescent="0.25">
      <c r="A126" s="18"/>
      <c r="B126" s="92" t="s">
        <v>164</v>
      </c>
      <c r="C126" s="93" t="s">
        <v>165</v>
      </c>
      <c r="D126" s="33">
        <v>4</v>
      </c>
      <c r="E126" s="34" t="s">
        <v>169</v>
      </c>
      <c r="F126" s="35" t="s">
        <v>403</v>
      </c>
      <c r="G126" s="36" t="s">
        <v>9</v>
      </c>
      <c r="H126" s="37" t="s">
        <v>9</v>
      </c>
      <c r="I126" s="38">
        <v>37</v>
      </c>
      <c r="J126" s="37">
        <v>2.6792179580014484E-2</v>
      </c>
      <c r="K126" s="38">
        <v>52</v>
      </c>
      <c r="L126" s="39">
        <v>3.8207200587803088E-2</v>
      </c>
      <c r="M126" s="40" t="s">
        <v>9</v>
      </c>
      <c r="N126" s="41" t="s">
        <v>9</v>
      </c>
      <c r="O126" s="42">
        <v>46</v>
      </c>
      <c r="P126" s="41">
        <v>4.2240587695133149E-2</v>
      </c>
      <c r="Q126" s="42">
        <v>35</v>
      </c>
      <c r="R126" s="43">
        <v>3.888888888888889E-2</v>
      </c>
      <c r="S126" s="36" t="s">
        <v>9</v>
      </c>
      <c r="T126" s="37" t="s">
        <v>9</v>
      </c>
      <c r="U126" s="38">
        <v>56</v>
      </c>
      <c r="V126" s="37">
        <v>4.4764188649080737E-2</v>
      </c>
      <c r="W126" s="38">
        <v>32</v>
      </c>
      <c r="X126" s="39">
        <v>4.2440318302387266E-2</v>
      </c>
      <c r="Y126" s="40" t="s">
        <v>9</v>
      </c>
      <c r="Z126" s="41" t="s">
        <v>9</v>
      </c>
      <c r="AA126" s="42">
        <v>31</v>
      </c>
      <c r="AB126" s="41">
        <v>4.3909348441926344E-2</v>
      </c>
      <c r="AC126" s="42">
        <v>36</v>
      </c>
      <c r="AD126" s="43">
        <v>3.9823008849557522E-2</v>
      </c>
      <c r="AE126" s="36" t="s">
        <v>9</v>
      </c>
      <c r="AF126" s="37" t="s">
        <v>9</v>
      </c>
      <c r="AG126" s="38">
        <v>13</v>
      </c>
      <c r="AH126" s="37">
        <v>2.0537124802527645E-2</v>
      </c>
      <c r="AI126" s="38">
        <v>32</v>
      </c>
      <c r="AJ126" s="39">
        <v>3.695150115473441E-2</v>
      </c>
      <c r="AK126" s="40" t="s">
        <v>9</v>
      </c>
      <c r="AL126" s="41" t="s">
        <v>9</v>
      </c>
      <c r="AM126" s="42">
        <v>46</v>
      </c>
      <c r="AN126" s="41">
        <v>3.6106750392464679E-2</v>
      </c>
      <c r="AO126" s="42">
        <v>51</v>
      </c>
      <c r="AP126" s="43">
        <v>4.3110735418427727E-2</v>
      </c>
      <c r="AQ126" s="36" t="s">
        <v>9</v>
      </c>
      <c r="AR126" s="37" t="s">
        <v>9</v>
      </c>
      <c r="AS126" s="38">
        <v>5</v>
      </c>
      <c r="AT126" s="37">
        <v>3.0303030303030304E-2</v>
      </c>
      <c r="AU126" s="38">
        <v>2</v>
      </c>
      <c r="AV126" s="39">
        <v>2.0833333333333332E-2</v>
      </c>
      <c r="AW126" s="40" t="s">
        <v>9</v>
      </c>
      <c r="AX126" s="41" t="s">
        <v>9</v>
      </c>
      <c r="AY126" s="42">
        <v>237</v>
      </c>
      <c r="AZ126" s="41">
        <v>3.6249617620067301E-2</v>
      </c>
      <c r="BA126" s="42">
        <v>240</v>
      </c>
      <c r="BB126" s="43">
        <v>3.9577836411609502E-2</v>
      </c>
      <c r="BC126" s="36" t="s">
        <v>9</v>
      </c>
      <c r="BD126" s="37" t="s">
        <v>9</v>
      </c>
      <c r="BE126" s="38">
        <v>49</v>
      </c>
      <c r="BF126" s="37">
        <v>2.8032036613272311E-2</v>
      </c>
      <c r="BG126" s="38">
        <v>59</v>
      </c>
      <c r="BH126" s="39">
        <v>3.3966609096142776E-2</v>
      </c>
    </row>
    <row r="127" spans="1:60" ht="17.100000000000001" customHeight="1" x14ac:dyDescent="0.25">
      <c r="A127" s="18"/>
      <c r="B127" s="92" t="s">
        <v>164</v>
      </c>
      <c r="C127" s="93" t="s">
        <v>165</v>
      </c>
      <c r="D127" s="33">
        <v>5</v>
      </c>
      <c r="E127" s="34" t="s">
        <v>170</v>
      </c>
      <c r="F127" s="35" t="s">
        <v>403</v>
      </c>
      <c r="G127" s="36" t="s">
        <v>9</v>
      </c>
      <c r="H127" s="37" t="s">
        <v>9</v>
      </c>
      <c r="I127" s="38">
        <v>357</v>
      </c>
      <c r="J127" s="37">
        <v>0.25850832729905865</v>
      </c>
      <c r="K127" s="38">
        <v>251</v>
      </c>
      <c r="L127" s="39">
        <v>0.18442321822189567</v>
      </c>
      <c r="M127" s="40" t="s">
        <v>9</v>
      </c>
      <c r="N127" s="41" t="s">
        <v>9</v>
      </c>
      <c r="O127" s="42">
        <v>269</v>
      </c>
      <c r="P127" s="41">
        <v>0.24701561065197428</v>
      </c>
      <c r="Q127" s="42">
        <v>163</v>
      </c>
      <c r="R127" s="43">
        <v>0.18111111111111111</v>
      </c>
      <c r="S127" s="36" t="s">
        <v>9</v>
      </c>
      <c r="T127" s="37" t="s">
        <v>9</v>
      </c>
      <c r="U127" s="38">
        <v>285</v>
      </c>
      <c r="V127" s="37">
        <v>0.22781774580335731</v>
      </c>
      <c r="W127" s="38">
        <v>153</v>
      </c>
      <c r="X127" s="39">
        <v>0.20291777188328913</v>
      </c>
      <c r="Y127" s="40" t="s">
        <v>9</v>
      </c>
      <c r="Z127" s="41" t="s">
        <v>9</v>
      </c>
      <c r="AA127" s="42">
        <v>167</v>
      </c>
      <c r="AB127" s="41">
        <v>0.23654390934844194</v>
      </c>
      <c r="AC127" s="42">
        <v>180</v>
      </c>
      <c r="AD127" s="43">
        <v>0.19911504424778761</v>
      </c>
      <c r="AE127" s="36" t="s">
        <v>9</v>
      </c>
      <c r="AF127" s="37" t="s">
        <v>9</v>
      </c>
      <c r="AG127" s="38">
        <v>179</v>
      </c>
      <c r="AH127" s="37">
        <v>0.28278041074249605</v>
      </c>
      <c r="AI127" s="38">
        <v>178</v>
      </c>
      <c r="AJ127" s="39">
        <v>0.20554272517321015</v>
      </c>
      <c r="AK127" s="40" t="s">
        <v>9</v>
      </c>
      <c r="AL127" s="41" t="s">
        <v>9</v>
      </c>
      <c r="AM127" s="42">
        <v>293</v>
      </c>
      <c r="AN127" s="41">
        <v>0.22998430141287285</v>
      </c>
      <c r="AO127" s="42">
        <v>235</v>
      </c>
      <c r="AP127" s="43">
        <v>0.19864750633981404</v>
      </c>
      <c r="AQ127" s="36" t="s">
        <v>9</v>
      </c>
      <c r="AR127" s="37" t="s">
        <v>9</v>
      </c>
      <c r="AS127" s="38">
        <v>55</v>
      </c>
      <c r="AT127" s="37">
        <v>0.33333333333333331</v>
      </c>
      <c r="AU127" s="38">
        <v>23</v>
      </c>
      <c r="AV127" s="39">
        <v>0.23958333333333334</v>
      </c>
      <c r="AW127" s="40" t="s">
        <v>9</v>
      </c>
      <c r="AX127" s="41" t="s">
        <v>9</v>
      </c>
      <c r="AY127" s="42">
        <v>1611</v>
      </c>
      <c r="AZ127" s="41">
        <v>0.24640562863260937</v>
      </c>
      <c r="BA127" s="42">
        <v>1183</v>
      </c>
      <c r="BB127" s="43">
        <v>0.19508575197889183</v>
      </c>
      <c r="BC127" s="36" t="s">
        <v>9</v>
      </c>
      <c r="BD127" s="37" t="s">
        <v>9</v>
      </c>
      <c r="BE127" s="38">
        <v>450</v>
      </c>
      <c r="BF127" s="37">
        <v>0.25743707093821511</v>
      </c>
      <c r="BG127" s="38">
        <v>345</v>
      </c>
      <c r="BH127" s="39">
        <v>0.19861830742659758</v>
      </c>
    </row>
    <row r="128" spans="1:60" ht="17.100000000000001" customHeight="1" x14ac:dyDescent="0.25">
      <c r="A128" s="18"/>
      <c r="B128" s="92" t="s">
        <v>164</v>
      </c>
      <c r="C128" s="93" t="s">
        <v>165</v>
      </c>
      <c r="D128" s="44">
        <v>6</v>
      </c>
      <c r="E128" s="45" t="s">
        <v>154</v>
      </c>
      <c r="F128" s="46" t="s">
        <v>403</v>
      </c>
      <c r="G128" s="47" t="s">
        <v>9</v>
      </c>
      <c r="H128" s="48" t="s">
        <v>9</v>
      </c>
      <c r="I128" s="49">
        <v>27</v>
      </c>
      <c r="J128" s="48">
        <v>1.9551049963794351E-2</v>
      </c>
      <c r="K128" s="49">
        <v>24</v>
      </c>
      <c r="L128" s="50">
        <v>1.763409257898604E-2</v>
      </c>
      <c r="M128" s="51" t="s">
        <v>9</v>
      </c>
      <c r="N128" s="52" t="s">
        <v>9</v>
      </c>
      <c r="O128" s="53">
        <v>12</v>
      </c>
      <c r="P128" s="52">
        <v>1.1019283746556474E-2</v>
      </c>
      <c r="Q128" s="53">
        <v>22</v>
      </c>
      <c r="R128" s="54">
        <v>2.4444444444444446E-2</v>
      </c>
      <c r="S128" s="47" t="s">
        <v>9</v>
      </c>
      <c r="T128" s="48" t="s">
        <v>9</v>
      </c>
      <c r="U128" s="49">
        <v>18</v>
      </c>
      <c r="V128" s="48">
        <v>1.4388489208633094E-2</v>
      </c>
      <c r="W128" s="49">
        <v>13</v>
      </c>
      <c r="X128" s="50">
        <v>1.7241379310344827E-2</v>
      </c>
      <c r="Y128" s="51" t="s">
        <v>9</v>
      </c>
      <c r="Z128" s="52" t="s">
        <v>9</v>
      </c>
      <c r="AA128" s="53">
        <v>9</v>
      </c>
      <c r="AB128" s="52">
        <v>1.2747875354107648E-2</v>
      </c>
      <c r="AC128" s="53">
        <v>23</v>
      </c>
      <c r="AD128" s="54">
        <v>2.5442477876106196E-2</v>
      </c>
      <c r="AE128" s="47" t="s">
        <v>9</v>
      </c>
      <c r="AF128" s="48" t="s">
        <v>9</v>
      </c>
      <c r="AG128" s="49">
        <v>8</v>
      </c>
      <c r="AH128" s="48">
        <v>1.2638230647709321E-2</v>
      </c>
      <c r="AI128" s="49">
        <v>20</v>
      </c>
      <c r="AJ128" s="50">
        <v>2.3094688221709007E-2</v>
      </c>
      <c r="AK128" s="51" t="s">
        <v>9</v>
      </c>
      <c r="AL128" s="52" t="s">
        <v>9</v>
      </c>
      <c r="AM128" s="53">
        <v>18</v>
      </c>
      <c r="AN128" s="52">
        <v>1.4128728414442701E-2</v>
      </c>
      <c r="AO128" s="53">
        <v>25</v>
      </c>
      <c r="AP128" s="54">
        <v>2.1132713440405747E-2</v>
      </c>
      <c r="AQ128" s="47" t="s">
        <v>9</v>
      </c>
      <c r="AR128" s="48" t="s">
        <v>9</v>
      </c>
      <c r="AS128" s="49">
        <v>5</v>
      </c>
      <c r="AT128" s="48">
        <v>3.0303030303030304E-2</v>
      </c>
      <c r="AU128" s="49">
        <v>1</v>
      </c>
      <c r="AV128" s="50">
        <v>1.0416666666666666E-2</v>
      </c>
      <c r="AW128" s="51" t="s">
        <v>9</v>
      </c>
      <c r="AX128" s="52" t="s">
        <v>9</v>
      </c>
      <c r="AY128" s="53">
        <v>98</v>
      </c>
      <c r="AZ128" s="52">
        <v>1.4989293361884369E-2</v>
      </c>
      <c r="BA128" s="53">
        <v>128</v>
      </c>
      <c r="BB128" s="54">
        <v>2.1108179419525065E-2</v>
      </c>
      <c r="BC128" s="47" t="s">
        <v>9</v>
      </c>
      <c r="BD128" s="48" t="s">
        <v>9</v>
      </c>
      <c r="BE128" s="49">
        <v>25</v>
      </c>
      <c r="BF128" s="48">
        <v>1.4302059496567507E-2</v>
      </c>
      <c r="BG128" s="49">
        <v>37</v>
      </c>
      <c r="BH128" s="50">
        <v>2.1301093839953943E-2</v>
      </c>
    </row>
    <row r="129" spans="1:60" ht="17.100000000000001" customHeight="1" x14ac:dyDescent="0.25">
      <c r="A129" s="18">
        <f>MATCH(B129,'Unadjusted Scores'!B:B,0)</f>
        <v>8</v>
      </c>
      <c r="B129" s="92" t="s">
        <v>7</v>
      </c>
      <c r="C129" s="93" t="s">
        <v>8</v>
      </c>
      <c r="D129" s="55">
        <v>1</v>
      </c>
      <c r="E129" s="56" t="s">
        <v>171</v>
      </c>
      <c r="F129" s="57">
        <v>1</v>
      </c>
      <c r="G129" s="58" t="s">
        <v>9</v>
      </c>
      <c r="H129" s="59" t="s">
        <v>9</v>
      </c>
      <c r="I129" s="60" t="s">
        <v>9</v>
      </c>
      <c r="J129" s="59" t="s">
        <v>9</v>
      </c>
      <c r="K129" s="60">
        <v>1035</v>
      </c>
      <c r="L129" s="61">
        <v>0.75547445255474455</v>
      </c>
      <c r="M129" s="62" t="s">
        <v>9</v>
      </c>
      <c r="N129" s="63" t="s">
        <v>9</v>
      </c>
      <c r="O129" s="64" t="s">
        <v>9</v>
      </c>
      <c r="P129" s="63" t="s">
        <v>9</v>
      </c>
      <c r="Q129" s="64">
        <v>709</v>
      </c>
      <c r="R129" s="65">
        <v>0.782560706401766</v>
      </c>
      <c r="S129" s="58" t="s">
        <v>9</v>
      </c>
      <c r="T129" s="59" t="s">
        <v>9</v>
      </c>
      <c r="U129" s="60" t="s">
        <v>9</v>
      </c>
      <c r="V129" s="59" t="s">
        <v>9</v>
      </c>
      <c r="W129" s="60">
        <v>581</v>
      </c>
      <c r="X129" s="61">
        <v>0.7634691195795007</v>
      </c>
      <c r="Y129" s="62" t="s">
        <v>9</v>
      </c>
      <c r="Z129" s="63" t="s">
        <v>9</v>
      </c>
      <c r="AA129" s="64" t="s">
        <v>9</v>
      </c>
      <c r="AB129" s="63" t="s">
        <v>9</v>
      </c>
      <c r="AC129" s="64">
        <v>718</v>
      </c>
      <c r="AD129" s="65">
        <v>0.78384279475982532</v>
      </c>
      <c r="AE129" s="58" t="s">
        <v>9</v>
      </c>
      <c r="AF129" s="59" t="s">
        <v>9</v>
      </c>
      <c r="AG129" s="60" t="s">
        <v>9</v>
      </c>
      <c r="AH129" s="59" t="s">
        <v>9</v>
      </c>
      <c r="AI129" s="60">
        <v>680</v>
      </c>
      <c r="AJ129" s="61">
        <v>0.77803203661327236</v>
      </c>
      <c r="AK129" s="62" t="s">
        <v>9</v>
      </c>
      <c r="AL129" s="63" t="s">
        <v>9</v>
      </c>
      <c r="AM129" s="64" t="s">
        <v>9</v>
      </c>
      <c r="AN129" s="63" t="s">
        <v>9</v>
      </c>
      <c r="AO129" s="64">
        <v>937</v>
      </c>
      <c r="AP129" s="65">
        <v>0.78213689482470783</v>
      </c>
      <c r="AQ129" s="58" t="s">
        <v>9</v>
      </c>
      <c r="AR129" s="59" t="s">
        <v>9</v>
      </c>
      <c r="AS129" s="60" t="s">
        <v>9</v>
      </c>
      <c r="AT129" s="59" t="s">
        <v>9</v>
      </c>
      <c r="AU129" s="60">
        <v>80</v>
      </c>
      <c r="AV129" s="61">
        <v>0.80808080808080807</v>
      </c>
      <c r="AW129" s="62" t="s">
        <v>9</v>
      </c>
      <c r="AX129" s="63" t="s">
        <v>9</v>
      </c>
      <c r="AY129" s="64" t="s">
        <v>9</v>
      </c>
      <c r="AZ129" s="63" t="s">
        <v>9</v>
      </c>
      <c r="BA129" s="64">
        <v>4740</v>
      </c>
      <c r="BB129" s="65">
        <v>0.77400391900718479</v>
      </c>
      <c r="BC129" s="58" t="s">
        <v>9</v>
      </c>
      <c r="BD129" s="59" t="s">
        <v>9</v>
      </c>
      <c r="BE129" s="60" t="s">
        <v>9</v>
      </c>
      <c r="BF129" s="59" t="s">
        <v>9</v>
      </c>
      <c r="BG129" s="60">
        <v>1400</v>
      </c>
      <c r="BH129" s="61">
        <v>0.79635949943117179</v>
      </c>
    </row>
    <row r="130" spans="1:60" ht="17.100000000000001" customHeight="1" x14ac:dyDescent="0.25">
      <c r="A130" s="18">
        <f>MATCH(B130,'Unadjusted Scores'!B:B,0)</f>
        <v>8</v>
      </c>
      <c r="B130" s="92" t="s">
        <v>7</v>
      </c>
      <c r="C130" s="93" t="s">
        <v>8</v>
      </c>
      <c r="D130" s="33">
        <v>2</v>
      </c>
      <c r="E130" s="34" t="s">
        <v>172</v>
      </c>
      <c r="F130" s="35">
        <v>0</v>
      </c>
      <c r="G130" s="36" t="s">
        <v>9</v>
      </c>
      <c r="H130" s="37" t="s">
        <v>9</v>
      </c>
      <c r="I130" s="38" t="s">
        <v>9</v>
      </c>
      <c r="J130" s="37" t="s">
        <v>9</v>
      </c>
      <c r="K130" s="38">
        <v>284</v>
      </c>
      <c r="L130" s="39">
        <v>0.2072992700729927</v>
      </c>
      <c r="M130" s="40" t="s">
        <v>9</v>
      </c>
      <c r="N130" s="41" t="s">
        <v>9</v>
      </c>
      <c r="O130" s="42" t="s">
        <v>9</v>
      </c>
      <c r="P130" s="41" t="s">
        <v>9</v>
      </c>
      <c r="Q130" s="42">
        <v>152</v>
      </c>
      <c r="R130" s="43">
        <v>0.16777041942604856</v>
      </c>
      <c r="S130" s="36" t="s">
        <v>9</v>
      </c>
      <c r="T130" s="37" t="s">
        <v>9</v>
      </c>
      <c r="U130" s="38" t="s">
        <v>9</v>
      </c>
      <c r="V130" s="37" t="s">
        <v>9</v>
      </c>
      <c r="W130" s="38">
        <v>146</v>
      </c>
      <c r="X130" s="39">
        <v>0.19185282522996058</v>
      </c>
      <c r="Y130" s="40" t="s">
        <v>9</v>
      </c>
      <c r="Z130" s="41" t="s">
        <v>9</v>
      </c>
      <c r="AA130" s="42" t="s">
        <v>9</v>
      </c>
      <c r="AB130" s="41" t="s">
        <v>9</v>
      </c>
      <c r="AC130" s="42">
        <v>166</v>
      </c>
      <c r="AD130" s="43">
        <v>0.18122270742358079</v>
      </c>
      <c r="AE130" s="36" t="s">
        <v>9</v>
      </c>
      <c r="AF130" s="37" t="s">
        <v>9</v>
      </c>
      <c r="AG130" s="38" t="s">
        <v>9</v>
      </c>
      <c r="AH130" s="37" t="s">
        <v>9</v>
      </c>
      <c r="AI130" s="38">
        <v>167</v>
      </c>
      <c r="AJ130" s="39">
        <v>0.19107551487414187</v>
      </c>
      <c r="AK130" s="40" t="s">
        <v>9</v>
      </c>
      <c r="AL130" s="41" t="s">
        <v>9</v>
      </c>
      <c r="AM130" s="42" t="s">
        <v>9</v>
      </c>
      <c r="AN130" s="41" t="s">
        <v>9</v>
      </c>
      <c r="AO130" s="42">
        <v>203</v>
      </c>
      <c r="AP130" s="43">
        <v>0.169449081803005</v>
      </c>
      <c r="AQ130" s="36" t="s">
        <v>9</v>
      </c>
      <c r="AR130" s="37" t="s">
        <v>9</v>
      </c>
      <c r="AS130" s="38" t="s">
        <v>9</v>
      </c>
      <c r="AT130" s="37" t="s">
        <v>9</v>
      </c>
      <c r="AU130" s="38">
        <v>13</v>
      </c>
      <c r="AV130" s="39">
        <v>0.13131313131313133</v>
      </c>
      <c r="AW130" s="40" t="s">
        <v>9</v>
      </c>
      <c r="AX130" s="41" t="s">
        <v>9</v>
      </c>
      <c r="AY130" s="42" t="s">
        <v>9</v>
      </c>
      <c r="AZ130" s="41" t="s">
        <v>9</v>
      </c>
      <c r="BA130" s="42">
        <v>1131</v>
      </c>
      <c r="BB130" s="43">
        <v>0.18468321358589157</v>
      </c>
      <c r="BC130" s="36" t="s">
        <v>9</v>
      </c>
      <c r="BD130" s="37" t="s">
        <v>9</v>
      </c>
      <c r="BE130" s="38" t="s">
        <v>9</v>
      </c>
      <c r="BF130" s="37" t="s">
        <v>9</v>
      </c>
      <c r="BG130" s="38">
        <v>290</v>
      </c>
      <c r="BH130" s="39">
        <v>0.16496018202502843</v>
      </c>
    </row>
    <row r="131" spans="1:60" ht="17.100000000000001" customHeight="1" x14ac:dyDescent="0.25">
      <c r="A131" s="18">
        <f>MATCH(B131,'Unadjusted Scores'!B:B,0)</f>
        <v>8</v>
      </c>
      <c r="B131" s="92" t="s">
        <v>7</v>
      </c>
      <c r="C131" s="93" t="s">
        <v>8</v>
      </c>
      <c r="D131" s="33">
        <v>3</v>
      </c>
      <c r="E131" s="34" t="s">
        <v>173</v>
      </c>
      <c r="F131" s="35">
        <v>0</v>
      </c>
      <c r="G131" s="36" t="s">
        <v>9</v>
      </c>
      <c r="H131" s="37" t="s">
        <v>9</v>
      </c>
      <c r="I131" s="38" t="s">
        <v>9</v>
      </c>
      <c r="J131" s="37" t="s">
        <v>9</v>
      </c>
      <c r="K131" s="38">
        <v>35</v>
      </c>
      <c r="L131" s="39">
        <v>2.5547445255474453E-2</v>
      </c>
      <c r="M131" s="40" t="s">
        <v>9</v>
      </c>
      <c r="N131" s="41" t="s">
        <v>9</v>
      </c>
      <c r="O131" s="42" t="s">
        <v>9</v>
      </c>
      <c r="P131" s="41" t="s">
        <v>9</v>
      </c>
      <c r="Q131" s="42">
        <v>38</v>
      </c>
      <c r="R131" s="43">
        <v>4.194260485651214E-2</v>
      </c>
      <c r="S131" s="36" t="s">
        <v>9</v>
      </c>
      <c r="T131" s="37" t="s">
        <v>9</v>
      </c>
      <c r="U131" s="38" t="s">
        <v>9</v>
      </c>
      <c r="V131" s="37" t="s">
        <v>9</v>
      </c>
      <c r="W131" s="38">
        <v>28</v>
      </c>
      <c r="X131" s="39">
        <v>3.6793692509855452E-2</v>
      </c>
      <c r="Y131" s="40" t="s">
        <v>9</v>
      </c>
      <c r="Z131" s="41" t="s">
        <v>9</v>
      </c>
      <c r="AA131" s="42" t="s">
        <v>9</v>
      </c>
      <c r="AB131" s="41" t="s">
        <v>9</v>
      </c>
      <c r="AC131" s="42">
        <v>22</v>
      </c>
      <c r="AD131" s="43">
        <v>2.4017467248908297E-2</v>
      </c>
      <c r="AE131" s="36" t="s">
        <v>9</v>
      </c>
      <c r="AF131" s="37" t="s">
        <v>9</v>
      </c>
      <c r="AG131" s="38" t="s">
        <v>9</v>
      </c>
      <c r="AH131" s="37" t="s">
        <v>9</v>
      </c>
      <c r="AI131" s="38">
        <v>25</v>
      </c>
      <c r="AJ131" s="39">
        <v>2.8604118993135013E-2</v>
      </c>
      <c r="AK131" s="40" t="s">
        <v>9</v>
      </c>
      <c r="AL131" s="41" t="s">
        <v>9</v>
      </c>
      <c r="AM131" s="42" t="s">
        <v>9</v>
      </c>
      <c r="AN131" s="41" t="s">
        <v>9</v>
      </c>
      <c r="AO131" s="42">
        <v>51</v>
      </c>
      <c r="AP131" s="43">
        <v>4.2570951585976631E-2</v>
      </c>
      <c r="AQ131" s="36" t="s">
        <v>9</v>
      </c>
      <c r="AR131" s="37" t="s">
        <v>9</v>
      </c>
      <c r="AS131" s="38" t="s">
        <v>9</v>
      </c>
      <c r="AT131" s="37" t="s">
        <v>9</v>
      </c>
      <c r="AU131" s="38">
        <v>4</v>
      </c>
      <c r="AV131" s="39">
        <v>4.0404040404040407E-2</v>
      </c>
      <c r="AW131" s="40" t="s">
        <v>9</v>
      </c>
      <c r="AX131" s="41" t="s">
        <v>9</v>
      </c>
      <c r="AY131" s="42" t="s">
        <v>9</v>
      </c>
      <c r="AZ131" s="41" t="s">
        <v>9</v>
      </c>
      <c r="BA131" s="42">
        <v>203</v>
      </c>
      <c r="BB131" s="43">
        <v>3.3148269105160028E-2</v>
      </c>
      <c r="BC131" s="36" t="s">
        <v>9</v>
      </c>
      <c r="BD131" s="37" t="s">
        <v>9</v>
      </c>
      <c r="BE131" s="38" t="s">
        <v>9</v>
      </c>
      <c r="BF131" s="37" t="s">
        <v>9</v>
      </c>
      <c r="BG131" s="38">
        <v>58</v>
      </c>
      <c r="BH131" s="39">
        <v>3.2992036405005691E-2</v>
      </c>
    </row>
    <row r="132" spans="1:60" ht="17.100000000000001" customHeight="1" x14ac:dyDescent="0.25">
      <c r="A132" s="18">
        <f>MATCH(B132,'Unadjusted Scores'!B:B,0)</f>
        <v>8</v>
      </c>
      <c r="B132" s="92" t="s">
        <v>7</v>
      </c>
      <c r="C132" s="93" t="s">
        <v>8</v>
      </c>
      <c r="D132" s="44">
        <v>4</v>
      </c>
      <c r="E132" s="45" t="s">
        <v>154</v>
      </c>
      <c r="F132" s="46" t="s">
        <v>403</v>
      </c>
      <c r="G132" s="47" t="s">
        <v>9</v>
      </c>
      <c r="H132" s="48" t="s">
        <v>9</v>
      </c>
      <c r="I132" s="49" t="s">
        <v>9</v>
      </c>
      <c r="J132" s="48" t="s">
        <v>9</v>
      </c>
      <c r="K132" s="49">
        <v>16</v>
      </c>
      <c r="L132" s="50">
        <v>1.167883211678832E-2</v>
      </c>
      <c r="M132" s="51" t="s">
        <v>9</v>
      </c>
      <c r="N132" s="52" t="s">
        <v>9</v>
      </c>
      <c r="O132" s="53" t="s">
        <v>9</v>
      </c>
      <c r="P132" s="52" t="s">
        <v>9</v>
      </c>
      <c r="Q132" s="53">
        <v>7</v>
      </c>
      <c r="R132" s="54">
        <v>7.7262693156732896E-3</v>
      </c>
      <c r="S132" s="47" t="s">
        <v>9</v>
      </c>
      <c r="T132" s="48" t="s">
        <v>9</v>
      </c>
      <c r="U132" s="49" t="s">
        <v>9</v>
      </c>
      <c r="V132" s="48" t="s">
        <v>9</v>
      </c>
      <c r="W132" s="49">
        <v>6</v>
      </c>
      <c r="X132" s="50">
        <v>7.8843626806833107E-3</v>
      </c>
      <c r="Y132" s="51" t="s">
        <v>9</v>
      </c>
      <c r="Z132" s="52" t="s">
        <v>9</v>
      </c>
      <c r="AA132" s="53" t="s">
        <v>9</v>
      </c>
      <c r="AB132" s="52" t="s">
        <v>9</v>
      </c>
      <c r="AC132" s="53">
        <v>10</v>
      </c>
      <c r="AD132" s="54">
        <v>1.0917030567685589E-2</v>
      </c>
      <c r="AE132" s="47" t="s">
        <v>9</v>
      </c>
      <c r="AF132" s="48" t="s">
        <v>9</v>
      </c>
      <c r="AG132" s="49" t="s">
        <v>9</v>
      </c>
      <c r="AH132" s="48" t="s">
        <v>9</v>
      </c>
      <c r="AI132" s="49">
        <v>2</v>
      </c>
      <c r="AJ132" s="50">
        <v>2.2883295194508009E-3</v>
      </c>
      <c r="AK132" s="51" t="s">
        <v>9</v>
      </c>
      <c r="AL132" s="52" t="s">
        <v>9</v>
      </c>
      <c r="AM132" s="53" t="s">
        <v>9</v>
      </c>
      <c r="AN132" s="52" t="s">
        <v>9</v>
      </c>
      <c r="AO132" s="53">
        <v>7</v>
      </c>
      <c r="AP132" s="54">
        <v>5.8430717863105176E-3</v>
      </c>
      <c r="AQ132" s="47" t="s">
        <v>9</v>
      </c>
      <c r="AR132" s="48" t="s">
        <v>9</v>
      </c>
      <c r="AS132" s="49" t="s">
        <v>9</v>
      </c>
      <c r="AT132" s="48" t="s">
        <v>9</v>
      </c>
      <c r="AU132" s="49">
        <v>2</v>
      </c>
      <c r="AV132" s="50">
        <v>2.0202020202020204E-2</v>
      </c>
      <c r="AW132" s="51" t="s">
        <v>9</v>
      </c>
      <c r="AX132" s="52" t="s">
        <v>9</v>
      </c>
      <c r="AY132" s="53" t="s">
        <v>9</v>
      </c>
      <c r="AZ132" s="52" t="s">
        <v>9</v>
      </c>
      <c r="BA132" s="53">
        <v>50</v>
      </c>
      <c r="BB132" s="54">
        <v>8.1645983017635537E-3</v>
      </c>
      <c r="BC132" s="47" t="s">
        <v>9</v>
      </c>
      <c r="BD132" s="48" t="s">
        <v>9</v>
      </c>
      <c r="BE132" s="49" t="s">
        <v>9</v>
      </c>
      <c r="BF132" s="48" t="s">
        <v>9</v>
      </c>
      <c r="BG132" s="49">
        <v>10</v>
      </c>
      <c r="BH132" s="50">
        <v>5.6882821387940841E-3</v>
      </c>
    </row>
    <row r="133" spans="1:60" ht="17.100000000000001" customHeight="1" x14ac:dyDescent="0.25">
      <c r="A133" s="18">
        <f>MATCH(B133,'Unadjusted Scores'!B:B,0)</f>
        <v>9</v>
      </c>
      <c r="B133" s="92" t="s">
        <v>10</v>
      </c>
      <c r="C133" s="93" t="s">
        <v>11</v>
      </c>
      <c r="D133" s="55">
        <v>1</v>
      </c>
      <c r="E133" s="56" t="s">
        <v>174</v>
      </c>
      <c r="F133" s="57">
        <v>1</v>
      </c>
      <c r="G133" s="58" t="s">
        <v>9</v>
      </c>
      <c r="H133" s="59" t="s">
        <v>9</v>
      </c>
      <c r="I133" s="60">
        <v>566</v>
      </c>
      <c r="J133" s="59">
        <v>0.41988130563798221</v>
      </c>
      <c r="K133" s="60">
        <v>614</v>
      </c>
      <c r="L133" s="61">
        <v>0.45855115758028381</v>
      </c>
      <c r="M133" s="62" t="s">
        <v>9</v>
      </c>
      <c r="N133" s="63" t="s">
        <v>9</v>
      </c>
      <c r="O133" s="64">
        <v>425</v>
      </c>
      <c r="P133" s="63">
        <v>0.39461467038068709</v>
      </c>
      <c r="Q133" s="64">
        <v>387</v>
      </c>
      <c r="R133" s="65">
        <v>0.43143812709030099</v>
      </c>
      <c r="S133" s="58" t="s">
        <v>9</v>
      </c>
      <c r="T133" s="59" t="s">
        <v>9</v>
      </c>
      <c r="U133" s="60">
        <v>514</v>
      </c>
      <c r="V133" s="59">
        <v>0.41788617886178864</v>
      </c>
      <c r="W133" s="60">
        <v>336</v>
      </c>
      <c r="X133" s="61">
        <v>0.45040214477211798</v>
      </c>
      <c r="Y133" s="62" t="s">
        <v>9</v>
      </c>
      <c r="Z133" s="63" t="s">
        <v>9</v>
      </c>
      <c r="AA133" s="64">
        <v>310</v>
      </c>
      <c r="AB133" s="63">
        <v>0.45189504373177841</v>
      </c>
      <c r="AC133" s="64">
        <v>411</v>
      </c>
      <c r="AD133" s="65">
        <v>0.45464601769911506</v>
      </c>
      <c r="AE133" s="58" t="s">
        <v>9</v>
      </c>
      <c r="AF133" s="59" t="s">
        <v>9</v>
      </c>
      <c r="AG133" s="60">
        <v>250</v>
      </c>
      <c r="AH133" s="59">
        <v>0.39872408293460926</v>
      </c>
      <c r="AI133" s="60">
        <v>398</v>
      </c>
      <c r="AJ133" s="61">
        <v>0.46064814814814814</v>
      </c>
      <c r="AK133" s="62" t="s">
        <v>9</v>
      </c>
      <c r="AL133" s="63" t="s">
        <v>9</v>
      </c>
      <c r="AM133" s="64">
        <v>540</v>
      </c>
      <c r="AN133" s="63">
        <v>0.42755344418052255</v>
      </c>
      <c r="AO133" s="64">
        <v>512</v>
      </c>
      <c r="AP133" s="65">
        <v>0.43463497453310695</v>
      </c>
      <c r="AQ133" s="58" t="s">
        <v>9</v>
      </c>
      <c r="AR133" s="59" t="s">
        <v>9</v>
      </c>
      <c r="AS133" s="60">
        <v>48</v>
      </c>
      <c r="AT133" s="59">
        <v>0.29090909090909089</v>
      </c>
      <c r="AU133" s="60">
        <v>36</v>
      </c>
      <c r="AV133" s="61">
        <v>0.37894736842105264</v>
      </c>
      <c r="AW133" s="62" t="s">
        <v>9</v>
      </c>
      <c r="AX133" s="63" t="s">
        <v>9</v>
      </c>
      <c r="AY133" s="64">
        <v>2673</v>
      </c>
      <c r="AZ133" s="63">
        <v>0.41532007458048475</v>
      </c>
      <c r="BA133" s="64">
        <v>2694</v>
      </c>
      <c r="BB133" s="65">
        <v>0.44728540594388178</v>
      </c>
      <c r="BC133" s="58" t="s">
        <v>9</v>
      </c>
      <c r="BD133" s="59" t="s">
        <v>9</v>
      </c>
      <c r="BE133" s="60">
        <v>714</v>
      </c>
      <c r="BF133" s="59">
        <v>0.41754385964912283</v>
      </c>
      <c r="BG133" s="60">
        <v>774</v>
      </c>
      <c r="BH133" s="61">
        <v>0.44921648287869992</v>
      </c>
    </row>
    <row r="134" spans="1:60" ht="17.100000000000001" customHeight="1" x14ac:dyDescent="0.25">
      <c r="A134" s="18">
        <f>MATCH(B134,'Unadjusted Scores'!B:B,0)</f>
        <v>9</v>
      </c>
      <c r="B134" s="92" t="s">
        <v>10</v>
      </c>
      <c r="C134" s="93" t="s">
        <v>11</v>
      </c>
      <c r="D134" s="33">
        <v>2</v>
      </c>
      <c r="E134" s="66" t="s">
        <v>175</v>
      </c>
      <c r="F134" s="35">
        <v>1</v>
      </c>
      <c r="G134" s="36" t="s">
        <v>9</v>
      </c>
      <c r="H134" s="37" t="s">
        <v>9</v>
      </c>
      <c r="I134" s="38">
        <v>222</v>
      </c>
      <c r="J134" s="37">
        <v>0.16468842729970326</v>
      </c>
      <c r="K134" s="38">
        <v>167</v>
      </c>
      <c r="L134" s="39">
        <v>0.12471994025392083</v>
      </c>
      <c r="M134" s="40" t="s">
        <v>9</v>
      </c>
      <c r="N134" s="41" t="s">
        <v>9</v>
      </c>
      <c r="O134" s="42">
        <v>199</v>
      </c>
      <c r="P134" s="41">
        <v>0.18477251624883936</v>
      </c>
      <c r="Q134" s="42">
        <v>100</v>
      </c>
      <c r="R134" s="43">
        <v>0.11148272017837235</v>
      </c>
      <c r="S134" s="36" t="s">
        <v>9</v>
      </c>
      <c r="T134" s="37" t="s">
        <v>9</v>
      </c>
      <c r="U134" s="38">
        <v>229</v>
      </c>
      <c r="V134" s="37">
        <v>0.18617886178861789</v>
      </c>
      <c r="W134" s="38">
        <v>89</v>
      </c>
      <c r="X134" s="39">
        <v>0.11930294906166219</v>
      </c>
      <c r="Y134" s="40" t="s">
        <v>9</v>
      </c>
      <c r="Z134" s="41" t="s">
        <v>9</v>
      </c>
      <c r="AA134" s="42">
        <v>120</v>
      </c>
      <c r="AB134" s="41">
        <v>0.1749271137026239</v>
      </c>
      <c r="AC134" s="42">
        <v>129</v>
      </c>
      <c r="AD134" s="43">
        <v>0.14269911504424779</v>
      </c>
      <c r="AE134" s="36" t="s">
        <v>9</v>
      </c>
      <c r="AF134" s="37" t="s">
        <v>9</v>
      </c>
      <c r="AG134" s="38">
        <v>95</v>
      </c>
      <c r="AH134" s="37">
        <v>0.15151515151515152</v>
      </c>
      <c r="AI134" s="38">
        <v>113</v>
      </c>
      <c r="AJ134" s="39">
        <v>0.13078703703703703</v>
      </c>
      <c r="AK134" s="40" t="s">
        <v>9</v>
      </c>
      <c r="AL134" s="41" t="s">
        <v>9</v>
      </c>
      <c r="AM134" s="42">
        <v>217</v>
      </c>
      <c r="AN134" s="41">
        <v>0.17181314330958036</v>
      </c>
      <c r="AO134" s="42">
        <v>165</v>
      </c>
      <c r="AP134" s="43">
        <v>0.14006791171477079</v>
      </c>
      <c r="AQ134" s="36" t="s">
        <v>9</v>
      </c>
      <c r="AR134" s="37" t="s">
        <v>9</v>
      </c>
      <c r="AS134" s="38">
        <v>20</v>
      </c>
      <c r="AT134" s="37">
        <v>0.12121212121212122</v>
      </c>
      <c r="AU134" s="38">
        <v>9</v>
      </c>
      <c r="AV134" s="39">
        <v>9.4736842105263161E-2</v>
      </c>
      <c r="AW134" s="40" t="s">
        <v>9</v>
      </c>
      <c r="AX134" s="41" t="s">
        <v>9</v>
      </c>
      <c r="AY134" s="42">
        <v>1114</v>
      </c>
      <c r="AZ134" s="41">
        <v>0.173088875077688</v>
      </c>
      <c r="BA134" s="42">
        <v>772</v>
      </c>
      <c r="BB134" s="43">
        <v>0.12817532790967956</v>
      </c>
      <c r="BC134" s="36" t="s">
        <v>9</v>
      </c>
      <c r="BD134" s="37" t="s">
        <v>9</v>
      </c>
      <c r="BE134" s="38">
        <v>291</v>
      </c>
      <c r="BF134" s="37">
        <v>0.17017543859649123</v>
      </c>
      <c r="BG134" s="38">
        <v>248</v>
      </c>
      <c r="BH134" s="39">
        <v>0.14393499709808474</v>
      </c>
    </row>
    <row r="135" spans="1:60" ht="17.100000000000001" customHeight="1" x14ac:dyDescent="0.25">
      <c r="A135" s="18">
        <f>MATCH(B135,'Unadjusted Scores'!B:B,0)</f>
        <v>9</v>
      </c>
      <c r="B135" s="92" t="s">
        <v>10</v>
      </c>
      <c r="C135" s="93" t="s">
        <v>11</v>
      </c>
      <c r="D135" s="33">
        <v>3</v>
      </c>
      <c r="E135" s="66" t="s">
        <v>176</v>
      </c>
      <c r="F135" s="35">
        <v>0</v>
      </c>
      <c r="G135" s="36" t="s">
        <v>9</v>
      </c>
      <c r="H135" s="37" t="s">
        <v>9</v>
      </c>
      <c r="I135" s="38">
        <v>155</v>
      </c>
      <c r="J135" s="37">
        <v>0.11498516320474778</v>
      </c>
      <c r="K135" s="38">
        <v>106</v>
      </c>
      <c r="L135" s="39">
        <v>7.9163554891710231E-2</v>
      </c>
      <c r="M135" s="40" t="s">
        <v>9</v>
      </c>
      <c r="N135" s="41" t="s">
        <v>9</v>
      </c>
      <c r="O135" s="42">
        <v>122</v>
      </c>
      <c r="P135" s="41">
        <v>0.11327762302692665</v>
      </c>
      <c r="Q135" s="42">
        <v>92</v>
      </c>
      <c r="R135" s="43">
        <v>0.10256410256410256</v>
      </c>
      <c r="S135" s="36" t="s">
        <v>9</v>
      </c>
      <c r="T135" s="37" t="s">
        <v>9</v>
      </c>
      <c r="U135" s="38">
        <v>136</v>
      </c>
      <c r="V135" s="37">
        <v>0.11056910569105691</v>
      </c>
      <c r="W135" s="38">
        <v>61</v>
      </c>
      <c r="X135" s="39">
        <v>8.1769436997319034E-2</v>
      </c>
      <c r="Y135" s="40" t="s">
        <v>9</v>
      </c>
      <c r="Z135" s="41" t="s">
        <v>9</v>
      </c>
      <c r="AA135" s="42">
        <v>66</v>
      </c>
      <c r="AB135" s="41">
        <v>9.6209912536443148E-2</v>
      </c>
      <c r="AC135" s="42">
        <v>66</v>
      </c>
      <c r="AD135" s="43">
        <v>7.3008849557522126E-2</v>
      </c>
      <c r="AE135" s="36" t="s">
        <v>9</v>
      </c>
      <c r="AF135" s="37" t="s">
        <v>9</v>
      </c>
      <c r="AG135" s="38">
        <v>68</v>
      </c>
      <c r="AH135" s="37">
        <v>0.10845295055821372</v>
      </c>
      <c r="AI135" s="38">
        <v>73</v>
      </c>
      <c r="AJ135" s="39">
        <v>8.4490740740740741E-2</v>
      </c>
      <c r="AK135" s="40" t="s">
        <v>9</v>
      </c>
      <c r="AL135" s="41" t="s">
        <v>9</v>
      </c>
      <c r="AM135" s="42">
        <v>138</v>
      </c>
      <c r="AN135" s="41">
        <v>0.10926365795724466</v>
      </c>
      <c r="AO135" s="42">
        <v>104</v>
      </c>
      <c r="AP135" s="43">
        <v>8.8285229202037352E-2</v>
      </c>
      <c r="AQ135" s="36" t="s">
        <v>9</v>
      </c>
      <c r="AR135" s="37" t="s">
        <v>9</v>
      </c>
      <c r="AS135" s="38">
        <v>13</v>
      </c>
      <c r="AT135" s="37">
        <v>7.8787878787878782E-2</v>
      </c>
      <c r="AU135" s="38">
        <v>10</v>
      </c>
      <c r="AV135" s="39">
        <v>0.10526315789473684</v>
      </c>
      <c r="AW135" s="40" t="s">
        <v>9</v>
      </c>
      <c r="AX135" s="41" t="s">
        <v>9</v>
      </c>
      <c r="AY135" s="42">
        <v>701</v>
      </c>
      <c r="AZ135" s="41">
        <v>0.10891858297078931</v>
      </c>
      <c r="BA135" s="42">
        <v>512</v>
      </c>
      <c r="BB135" s="43">
        <v>8.5007471359787479E-2</v>
      </c>
      <c r="BC135" s="36" t="s">
        <v>9</v>
      </c>
      <c r="BD135" s="37" t="s">
        <v>9</v>
      </c>
      <c r="BE135" s="38">
        <v>176</v>
      </c>
      <c r="BF135" s="37">
        <v>0.10292397660818714</v>
      </c>
      <c r="BG135" s="38">
        <v>136</v>
      </c>
      <c r="BH135" s="39">
        <v>7.8932095182820655E-2</v>
      </c>
    </row>
    <row r="136" spans="1:60" ht="17.100000000000001" customHeight="1" x14ac:dyDescent="0.25">
      <c r="A136" s="18">
        <f>MATCH(B136,'Unadjusted Scores'!B:B,0)</f>
        <v>9</v>
      </c>
      <c r="B136" s="92" t="s">
        <v>10</v>
      </c>
      <c r="C136" s="93" t="s">
        <v>11</v>
      </c>
      <c r="D136" s="33">
        <v>4</v>
      </c>
      <c r="E136" s="66" t="s">
        <v>177</v>
      </c>
      <c r="F136" s="35">
        <v>0</v>
      </c>
      <c r="G136" s="36" t="s">
        <v>9</v>
      </c>
      <c r="H136" s="37" t="s">
        <v>9</v>
      </c>
      <c r="I136" s="38">
        <v>74</v>
      </c>
      <c r="J136" s="37">
        <v>5.4896142433234422E-2</v>
      </c>
      <c r="K136" s="38">
        <v>40</v>
      </c>
      <c r="L136" s="39">
        <v>2.9873039581777446E-2</v>
      </c>
      <c r="M136" s="40" t="s">
        <v>9</v>
      </c>
      <c r="N136" s="41" t="s">
        <v>9</v>
      </c>
      <c r="O136" s="42">
        <v>66</v>
      </c>
      <c r="P136" s="41">
        <v>6.1281337047353758E-2</v>
      </c>
      <c r="Q136" s="42">
        <v>41</v>
      </c>
      <c r="R136" s="43">
        <v>4.5707915273132664E-2</v>
      </c>
      <c r="S136" s="36" t="s">
        <v>9</v>
      </c>
      <c r="T136" s="37" t="s">
        <v>9</v>
      </c>
      <c r="U136" s="38">
        <v>73</v>
      </c>
      <c r="V136" s="37">
        <v>5.9349593495934959E-2</v>
      </c>
      <c r="W136" s="38">
        <v>34</v>
      </c>
      <c r="X136" s="39">
        <v>4.5576407506702415E-2</v>
      </c>
      <c r="Y136" s="40" t="s">
        <v>9</v>
      </c>
      <c r="Z136" s="41" t="s">
        <v>9</v>
      </c>
      <c r="AA136" s="42">
        <v>29</v>
      </c>
      <c r="AB136" s="41">
        <v>4.2274052478134108E-2</v>
      </c>
      <c r="AC136" s="42">
        <v>29</v>
      </c>
      <c r="AD136" s="43">
        <v>3.2079646017699116E-2</v>
      </c>
      <c r="AE136" s="36" t="s">
        <v>9</v>
      </c>
      <c r="AF136" s="37" t="s">
        <v>9</v>
      </c>
      <c r="AG136" s="38">
        <v>28</v>
      </c>
      <c r="AH136" s="37">
        <v>4.4657097288676235E-2</v>
      </c>
      <c r="AI136" s="38">
        <v>34</v>
      </c>
      <c r="AJ136" s="39">
        <v>3.9351851851851853E-2</v>
      </c>
      <c r="AK136" s="40" t="s">
        <v>9</v>
      </c>
      <c r="AL136" s="41" t="s">
        <v>9</v>
      </c>
      <c r="AM136" s="42">
        <v>63</v>
      </c>
      <c r="AN136" s="41">
        <v>4.9881235154394299E-2</v>
      </c>
      <c r="AO136" s="42">
        <v>45</v>
      </c>
      <c r="AP136" s="43">
        <v>3.8200339558573854E-2</v>
      </c>
      <c r="AQ136" s="36" t="s">
        <v>9</v>
      </c>
      <c r="AR136" s="37" t="s">
        <v>9</v>
      </c>
      <c r="AS136" s="38">
        <v>11</v>
      </c>
      <c r="AT136" s="37">
        <v>6.6666666666666666E-2</v>
      </c>
      <c r="AU136" s="38">
        <v>4</v>
      </c>
      <c r="AV136" s="39">
        <v>4.2105263157894736E-2</v>
      </c>
      <c r="AW136" s="40" t="s">
        <v>9</v>
      </c>
      <c r="AX136" s="41" t="s">
        <v>9</v>
      </c>
      <c r="AY136" s="42">
        <v>346</v>
      </c>
      <c r="AZ136" s="41">
        <v>5.3760099440646365E-2</v>
      </c>
      <c r="BA136" s="42">
        <v>227</v>
      </c>
      <c r="BB136" s="43">
        <v>3.7688859372405778E-2</v>
      </c>
      <c r="BC136" s="36" t="s">
        <v>9</v>
      </c>
      <c r="BD136" s="37" t="s">
        <v>9</v>
      </c>
      <c r="BE136" s="38">
        <v>71</v>
      </c>
      <c r="BF136" s="37">
        <v>4.1520467836257312E-2</v>
      </c>
      <c r="BG136" s="38">
        <v>65</v>
      </c>
      <c r="BH136" s="39">
        <v>3.772489843296576E-2</v>
      </c>
    </row>
    <row r="137" spans="1:60" ht="17.100000000000001" customHeight="1" x14ac:dyDescent="0.25">
      <c r="A137" s="18">
        <f>MATCH(B137,'Unadjusted Scores'!B:B,0)</f>
        <v>9</v>
      </c>
      <c r="B137" s="92" t="s">
        <v>10</v>
      </c>
      <c r="C137" s="93" t="s">
        <v>11</v>
      </c>
      <c r="D137" s="33">
        <v>5</v>
      </c>
      <c r="E137" s="66" t="s">
        <v>178</v>
      </c>
      <c r="F137" s="35" t="s">
        <v>403</v>
      </c>
      <c r="G137" s="36" t="s">
        <v>9</v>
      </c>
      <c r="H137" s="37" t="s">
        <v>9</v>
      </c>
      <c r="I137" s="38">
        <v>228</v>
      </c>
      <c r="J137" s="37">
        <v>0.16913946587537093</v>
      </c>
      <c r="K137" s="38">
        <v>180</v>
      </c>
      <c r="L137" s="39">
        <v>0.1344286781179985</v>
      </c>
      <c r="M137" s="40" t="s">
        <v>9</v>
      </c>
      <c r="N137" s="41" t="s">
        <v>9</v>
      </c>
      <c r="O137" s="42">
        <v>169</v>
      </c>
      <c r="P137" s="41">
        <v>0.15691736304549675</v>
      </c>
      <c r="Q137" s="42">
        <v>113</v>
      </c>
      <c r="R137" s="43">
        <v>0.12597547380156077</v>
      </c>
      <c r="S137" s="36" t="s">
        <v>9</v>
      </c>
      <c r="T137" s="37" t="s">
        <v>9</v>
      </c>
      <c r="U137" s="38">
        <v>192</v>
      </c>
      <c r="V137" s="37">
        <v>0.15609756097560976</v>
      </c>
      <c r="W137" s="38">
        <v>107</v>
      </c>
      <c r="X137" s="39">
        <v>0.14343163538873996</v>
      </c>
      <c r="Y137" s="40" t="s">
        <v>9</v>
      </c>
      <c r="Z137" s="41" t="s">
        <v>9</v>
      </c>
      <c r="AA137" s="42">
        <v>121</v>
      </c>
      <c r="AB137" s="41">
        <v>0.17638483965014579</v>
      </c>
      <c r="AC137" s="42">
        <v>117</v>
      </c>
      <c r="AD137" s="43">
        <v>0.12942477876106195</v>
      </c>
      <c r="AE137" s="36" t="s">
        <v>9</v>
      </c>
      <c r="AF137" s="37" t="s">
        <v>9</v>
      </c>
      <c r="AG137" s="38">
        <v>131</v>
      </c>
      <c r="AH137" s="37">
        <v>0.20893141945773525</v>
      </c>
      <c r="AI137" s="38">
        <v>92</v>
      </c>
      <c r="AJ137" s="39">
        <v>0.10648148148148148</v>
      </c>
      <c r="AK137" s="40" t="s">
        <v>9</v>
      </c>
      <c r="AL137" s="41" t="s">
        <v>9</v>
      </c>
      <c r="AM137" s="42">
        <v>187</v>
      </c>
      <c r="AN137" s="41">
        <v>0.14806017418844022</v>
      </c>
      <c r="AO137" s="42">
        <v>154</v>
      </c>
      <c r="AP137" s="43">
        <v>0.13073005093378609</v>
      </c>
      <c r="AQ137" s="36" t="s">
        <v>9</v>
      </c>
      <c r="AR137" s="37" t="s">
        <v>9</v>
      </c>
      <c r="AS137" s="38">
        <v>58</v>
      </c>
      <c r="AT137" s="37">
        <v>0.3515151515151515</v>
      </c>
      <c r="AU137" s="38">
        <v>18</v>
      </c>
      <c r="AV137" s="39">
        <v>0.18947368421052632</v>
      </c>
      <c r="AW137" s="40" t="s">
        <v>9</v>
      </c>
      <c r="AX137" s="41" t="s">
        <v>9</v>
      </c>
      <c r="AY137" s="42">
        <v>1086</v>
      </c>
      <c r="AZ137" s="41">
        <v>0.1687383467992542</v>
      </c>
      <c r="BA137" s="42">
        <v>781</v>
      </c>
      <c r="BB137" s="43">
        <v>0.12966959986717583</v>
      </c>
      <c r="BC137" s="36" t="s">
        <v>9</v>
      </c>
      <c r="BD137" s="37" t="s">
        <v>9</v>
      </c>
      <c r="BE137" s="38">
        <v>343</v>
      </c>
      <c r="BF137" s="37">
        <v>0.20058479532163742</v>
      </c>
      <c r="BG137" s="38">
        <v>235</v>
      </c>
      <c r="BH137" s="39">
        <v>0.13639001741149159</v>
      </c>
    </row>
    <row r="138" spans="1:60" ht="17.100000000000001" customHeight="1" x14ac:dyDescent="0.25">
      <c r="A138" s="18">
        <f>MATCH(B138,'Unadjusted Scores'!B:B,0)</f>
        <v>9</v>
      </c>
      <c r="B138" s="92" t="s">
        <v>10</v>
      </c>
      <c r="C138" s="93" t="s">
        <v>11</v>
      </c>
      <c r="D138" s="33">
        <v>6</v>
      </c>
      <c r="E138" s="66" t="s">
        <v>179</v>
      </c>
      <c r="F138" s="35" t="s">
        <v>403</v>
      </c>
      <c r="G138" s="36" t="s">
        <v>9</v>
      </c>
      <c r="H138" s="37" t="s">
        <v>9</v>
      </c>
      <c r="I138" s="38">
        <v>47</v>
      </c>
      <c r="J138" s="37">
        <v>3.4866468842729974E-2</v>
      </c>
      <c r="K138" s="38">
        <v>63</v>
      </c>
      <c r="L138" s="39">
        <v>4.7050037341299478E-2</v>
      </c>
      <c r="M138" s="40" t="s">
        <v>9</v>
      </c>
      <c r="N138" s="41" t="s">
        <v>9</v>
      </c>
      <c r="O138" s="42">
        <v>53</v>
      </c>
      <c r="P138" s="41">
        <v>4.9210770659238623E-2</v>
      </c>
      <c r="Q138" s="42">
        <v>61</v>
      </c>
      <c r="R138" s="43">
        <v>6.8004459308807136E-2</v>
      </c>
      <c r="S138" s="36" t="s">
        <v>9</v>
      </c>
      <c r="T138" s="37" t="s">
        <v>9</v>
      </c>
      <c r="U138" s="38">
        <v>54</v>
      </c>
      <c r="V138" s="37">
        <v>4.3902439024390241E-2</v>
      </c>
      <c r="W138" s="38">
        <v>30</v>
      </c>
      <c r="X138" s="39">
        <v>4.0214477211796246E-2</v>
      </c>
      <c r="Y138" s="40" t="s">
        <v>9</v>
      </c>
      <c r="Z138" s="41" t="s">
        <v>9</v>
      </c>
      <c r="AA138" s="42">
        <v>23</v>
      </c>
      <c r="AB138" s="41">
        <v>3.3527696793002916E-2</v>
      </c>
      <c r="AC138" s="42">
        <v>35</v>
      </c>
      <c r="AD138" s="43">
        <v>3.8716814159292033E-2</v>
      </c>
      <c r="AE138" s="36" t="s">
        <v>9</v>
      </c>
      <c r="AF138" s="37" t="s">
        <v>9</v>
      </c>
      <c r="AG138" s="38">
        <v>31</v>
      </c>
      <c r="AH138" s="37">
        <v>4.9441786283891544E-2</v>
      </c>
      <c r="AI138" s="38">
        <v>54</v>
      </c>
      <c r="AJ138" s="39">
        <v>6.25E-2</v>
      </c>
      <c r="AK138" s="40" t="s">
        <v>9</v>
      </c>
      <c r="AL138" s="41" t="s">
        <v>9</v>
      </c>
      <c r="AM138" s="42">
        <v>50</v>
      </c>
      <c r="AN138" s="41">
        <v>3.9588281868566902E-2</v>
      </c>
      <c r="AO138" s="42">
        <v>53</v>
      </c>
      <c r="AP138" s="43">
        <v>4.4991511035653652E-2</v>
      </c>
      <c r="AQ138" s="36" t="s">
        <v>9</v>
      </c>
      <c r="AR138" s="37" t="s">
        <v>9</v>
      </c>
      <c r="AS138" s="38">
        <v>8</v>
      </c>
      <c r="AT138" s="37">
        <v>4.8484848484848485E-2</v>
      </c>
      <c r="AU138" s="38">
        <v>5</v>
      </c>
      <c r="AV138" s="39">
        <v>5.2631578947368418E-2</v>
      </c>
      <c r="AW138" s="40" t="s">
        <v>9</v>
      </c>
      <c r="AX138" s="41" t="s">
        <v>9</v>
      </c>
      <c r="AY138" s="42">
        <v>268</v>
      </c>
      <c r="AZ138" s="41">
        <v>4.1640770665009326E-2</v>
      </c>
      <c r="BA138" s="42">
        <v>301</v>
      </c>
      <c r="BB138" s="43">
        <v>4.9975095467375059E-2</v>
      </c>
      <c r="BC138" s="36" t="s">
        <v>9</v>
      </c>
      <c r="BD138" s="37" t="s">
        <v>9</v>
      </c>
      <c r="BE138" s="38">
        <v>54</v>
      </c>
      <c r="BF138" s="37">
        <v>3.1578947368421054E-2</v>
      </c>
      <c r="BG138" s="38">
        <v>77</v>
      </c>
      <c r="BH138" s="39">
        <v>4.468949506674405E-2</v>
      </c>
    </row>
    <row r="139" spans="1:60" ht="17.100000000000001" customHeight="1" x14ac:dyDescent="0.25">
      <c r="A139" s="18">
        <f>MATCH(B139,'Unadjusted Scores'!B:B,0)</f>
        <v>9</v>
      </c>
      <c r="B139" s="92" t="s">
        <v>10</v>
      </c>
      <c r="C139" s="93" t="s">
        <v>11</v>
      </c>
      <c r="D139" s="33">
        <v>7</v>
      </c>
      <c r="E139" s="66" t="s">
        <v>180</v>
      </c>
      <c r="F139" s="35" t="s">
        <v>403</v>
      </c>
      <c r="G139" s="36" t="s">
        <v>9</v>
      </c>
      <c r="H139" s="37" t="s">
        <v>9</v>
      </c>
      <c r="I139" s="38" t="s">
        <v>9</v>
      </c>
      <c r="J139" s="37" t="s">
        <v>9</v>
      </c>
      <c r="K139" s="38">
        <v>124</v>
      </c>
      <c r="L139" s="39">
        <v>9.2606422703510077E-2</v>
      </c>
      <c r="M139" s="40" t="s">
        <v>9</v>
      </c>
      <c r="N139" s="41" t="s">
        <v>9</v>
      </c>
      <c r="O139" s="42" t="s">
        <v>9</v>
      </c>
      <c r="P139" s="41" t="s">
        <v>9</v>
      </c>
      <c r="Q139" s="42">
        <v>68</v>
      </c>
      <c r="R139" s="43">
        <v>7.58082497212932E-2</v>
      </c>
      <c r="S139" s="36" t="s">
        <v>9</v>
      </c>
      <c r="T139" s="37" t="s">
        <v>9</v>
      </c>
      <c r="U139" s="38" t="s">
        <v>9</v>
      </c>
      <c r="V139" s="37" t="s">
        <v>9</v>
      </c>
      <c r="W139" s="38">
        <v>66</v>
      </c>
      <c r="X139" s="39">
        <v>8.8471849865951746E-2</v>
      </c>
      <c r="Y139" s="40" t="s">
        <v>9</v>
      </c>
      <c r="Z139" s="41" t="s">
        <v>9</v>
      </c>
      <c r="AA139" s="42" t="s">
        <v>9</v>
      </c>
      <c r="AB139" s="41" t="s">
        <v>9</v>
      </c>
      <c r="AC139" s="42">
        <v>89</v>
      </c>
      <c r="AD139" s="43">
        <v>9.8451327433628319E-2</v>
      </c>
      <c r="AE139" s="36" t="s">
        <v>9</v>
      </c>
      <c r="AF139" s="37" t="s">
        <v>9</v>
      </c>
      <c r="AG139" s="38" t="s">
        <v>9</v>
      </c>
      <c r="AH139" s="37" t="s">
        <v>9</v>
      </c>
      <c r="AI139" s="38">
        <v>70</v>
      </c>
      <c r="AJ139" s="39">
        <v>8.1018518518518517E-2</v>
      </c>
      <c r="AK139" s="40" t="s">
        <v>9</v>
      </c>
      <c r="AL139" s="41" t="s">
        <v>9</v>
      </c>
      <c r="AM139" s="42" t="s">
        <v>9</v>
      </c>
      <c r="AN139" s="41" t="s">
        <v>9</v>
      </c>
      <c r="AO139" s="42">
        <v>102</v>
      </c>
      <c r="AP139" s="43">
        <v>8.6587436332767401E-2</v>
      </c>
      <c r="AQ139" s="36" t="s">
        <v>9</v>
      </c>
      <c r="AR139" s="37" t="s">
        <v>9</v>
      </c>
      <c r="AS139" s="38" t="s">
        <v>9</v>
      </c>
      <c r="AT139" s="37" t="s">
        <v>9</v>
      </c>
      <c r="AU139" s="38">
        <v>4</v>
      </c>
      <c r="AV139" s="39">
        <v>4.2105263157894736E-2</v>
      </c>
      <c r="AW139" s="40" t="s">
        <v>9</v>
      </c>
      <c r="AX139" s="41" t="s">
        <v>9</v>
      </c>
      <c r="AY139" s="42" t="s">
        <v>9</v>
      </c>
      <c r="AZ139" s="41" t="s">
        <v>9</v>
      </c>
      <c r="BA139" s="42">
        <v>523</v>
      </c>
      <c r="BB139" s="43">
        <v>8.6833803752282918E-2</v>
      </c>
      <c r="BC139" s="36" t="s">
        <v>9</v>
      </c>
      <c r="BD139" s="37" t="s">
        <v>9</v>
      </c>
      <c r="BE139" s="38" t="s">
        <v>9</v>
      </c>
      <c r="BF139" s="37" t="s">
        <v>9</v>
      </c>
      <c r="BG139" s="38">
        <v>127</v>
      </c>
      <c r="BH139" s="39">
        <v>7.3708647707486946E-2</v>
      </c>
    </row>
    <row r="140" spans="1:60" ht="17.100000000000001" customHeight="1" x14ac:dyDescent="0.25">
      <c r="A140" s="18">
        <f>MATCH(B140,'Unadjusted Scores'!B:B,0)</f>
        <v>9</v>
      </c>
      <c r="B140" s="92" t="s">
        <v>10</v>
      </c>
      <c r="C140" s="93" t="s">
        <v>11</v>
      </c>
      <c r="D140" s="44">
        <v>8</v>
      </c>
      <c r="E140" s="45" t="s">
        <v>181</v>
      </c>
      <c r="F140" s="46" t="s">
        <v>403</v>
      </c>
      <c r="G140" s="47" t="s">
        <v>9</v>
      </c>
      <c r="H140" s="48" t="s">
        <v>9</v>
      </c>
      <c r="I140" s="49">
        <v>56</v>
      </c>
      <c r="J140" s="48">
        <v>4.1543026706231452E-2</v>
      </c>
      <c r="K140" s="49">
        <v>45</v>
      </c>
      <c r="L140" s="50">
        <v>3.3607169529499624E-2</v>
      </c>
      <c r="M140" s="51" t="s">
        <v>9</v>
      </c>
      <c r="N140" s="52" t="s">
        <v>9</v>
      </c>
      <c r="O140" s="53">
        <v>43</v>
      </c>
      <c r="P140" s="52">
        <v>3.9925719591457756E-2</v>
      </c>
      <c r="Q140" s="53">
        <v>35</v>
      </c>
      <c r="R140" s="54">
        <v>3.901895206243032E-2</v>
      </c>
      <c r="S140" s="47" t="s">
        <v>9</v>
      </c>
      <c r="T140" s="48" t="s">
        <v>9</v>
      </c>
      <c r="U140" s="49">
        <v>32</v>
      </c>
      <c r="V140" s="48">
        <v>2.6016260162601626E-2</v>
      </c>
      <c r="W140" s="49">
        <v>23</v>
      </c>
      <c r="X140" s="50">
        <v>3.0831099195710455E-2</v>
      </c>
      <c r="Y140" s="51" t="s">
        <v>9</v>
      </c>
      <c r="Z140" s="52" t="s">
        <v>9</v>
      </c>
      <c r="AA140" s="53">
        <v>17</v>
      </c>
      <c r="AB140" s="52">
        <v>2.478134110787172E-2</v>
      </c>
      <c r="AC140" s="53">
        <v>28</v>
      </c>
      <c r="AD140" s="54">
        <v>3.0973451327433628E-2</v>
      </c>
      <c r="AE140" s="47" t="s">
        <v>9</v>
      </c>
      <c r="AF140" s="48" t="s">
        <v>9</v>
      </c>
      <c r="AG140" s="49">
        <v>24</v>
      </c>
      <c r="AH140" s="48">
        <v>3.8277511961722487E-2</v>
      </c>
      <c r="AI140" s="49">
        <v>30</v>
      </c>
      <c r="AJ140" s="50">
        <v>3.4722222222222224E-2</v>
      </c>
      <c r="AK140" s="51" t="s">
        <v>9</v>
      </c>
      <c r="AL140" s="52" t="s">
        <v>9</v>
      </c>
      <c r="AM140" s="53">
        <v>68</v>
      </c>
      <c r="AN140" s="52">
        <v>5.3840063341250986E-2</v>
      </c>
      <c r="AO140" s="53">
        <v>43</v>
      </c>
      <c r="AP140" s="54">
        <v>3.6502546689303902E-2</v>
      </c>
      <c r="AQ140" s="47" t="s">
        <v>9</v>
      </c>
      <c r="AR140" s="48" t="s">
        <v>9</v>
      </c>
      <c r="AS140" s="49">
        <v>7</v>
      </c>
      <c r="AT140" s="48">
        <v>4.2424242424242427E-2</v>
      </c>
      <c r="AU140" s="49">
        <v>9</v>
      </c>
      <c r="AV140" s="50">
        <v>9.4736842105263161E-2</v>
      </c>
      <c r="AW140" s="51" t="s">
        <v>9</v>
      </c>
      <c r="AX140" s="52" t="s">
        <v>9</v>
      </c>
      <c r="AY140" s="53">
        <v>248</v>
      </c>
      <c r="AZ140" s="52">
        <v>3.853325046612803E-2</v>
      </c>
      <c r="BA140" s="53">
        <v>213</v>
      </c>
      <c r="BB140" s="54">
        <v>3.536443632741159E-2</v>
      </c>
      <c r="BC140" s="47" t="s">
        <v>9</v>
      </c>
      <c r="BD140" s="48" t="s">
        <v>9</v>
      </c>
      <c r="BE140" s="49">
        <v>61</v>
      </c>
      <c r="BF140" s="48">
        <v>3.5672514619883043E-2</v>
      </c>
      <c r="BG140" s="49">
        <v>61</v>
      </c>
      <c r="BH140" s="50">
        <v>3.5403366221706326E-2</v>
      </c>
    </row>
    <row r="141" spans="1:60" ht="17.100000000000001" customHeight="1" x14ac:dyDescent="0.25">
      <c r="A141" s="18"/>
      <c r="B141" s="92" t="s">
        <v>182</v>
      </c>
      <c r="C141" s="93" t="s">
        <v>183</v>
      </c>
      <c r="D141" s="55">
        <v>1</v>
      </c>
      <c r="E141" s="56" t="s">
        <v>184</v>
      </c>
      <c r="F141" s="57" t="s">
        <v>403</v>
      </c>
      <c r="G141" s="58" t="s">
        <v>9</v>
      </c>
      <c r="H141" s="59" t="s">
        <v>9</v>
      </c>
      <c r="I141" s="60" t="s">
        <v>9</v>
      </c>
      <c r="J141" s="59" t="s">
        <v>9</v>
      </c>
      <c r="K141" s="60">
        <v>1028</v>
      </c>
      <c r="L141" s="61">
        <v>0.75201170446232624</v>
      </c>
      <c r="M141" s="62" t="s">
        <v>9</v>
      </c>
      <c r="N141" s="63" t="s">
        <v>9</v>
      </c>
      <c r="O141" s="64" t="s">
        <v>9</v>
      </c>
      <c r="P141" s="63" t="s">
        <v>9</v>
      </c>
      <c r="Q141" s="64">
        <v>657</v>
      </c>
      <c r="R141" s="65">
        <v>0.73162583518930957</v>
      </c>
      <c r="S141" s="58" t="s">
        <v>9</v>
      </c>
      <c r="T141" s="59" t="s">
        <v>9</v>
      </c>
      <c r="U141" s="60" t="s">
        <v>9</v>
      </c>
      <c r="V141" s="59" t="s">
        <v>9</v>
      </c>
      <c r="W141" s="60">
        <v>574</v>
      </c>
      <c r="X141" s="61">
        <v>0.75625823451910412</v>
      </c>
      <c r="Y141" s="62" t="s">
        <v>9</v>
      </c>
      <c r="Z141" s="63" t="s">
        <v>9</v>
      </c>
      <c r="AA141" s="64" t="s">
        <v>9</v>
      </c>
      <c r="AB141" s="63" t="s">
        <v>9</v>
      </c>
      <c r="AC141" s="64">
        <v>676</v>
      </c>
      <c r="AD141" s="65">
        <v>0.73799126637554591</v>
      </c>
      <c r="AE141" s="58" t="s">
        <v>9</v>
      </c>
      <c r="AF141" s="59" t="s">
        <v>9</v>
      </c>
      <c r="AG141" s="60" t="s">
        <v>9</v>
      </c>
      <c r="AH141" s="59" t="s">
        <v>9</v>
      </c>
      <c r="AI141" s="60">
        <v>678</v>
      </c>
      <c r="AJ141" s="61">
        <v>0.77485714285714291</v>
      </c>
      <c r="AK141" s="62" t="s">
        <v>9</v>
      </c>
      <c r="AL141" s="63" t="s">
        <v>9</v>
      </c>
      <c r="AM141" s="64" t="s">
        <v>9</v>
      </c>
      <c r="AN141" s="63" t="s">
        <v>9</v>
      </c>
      <c r="AO141" s="64">
        <v>888</v>
      </c>
      <c r="AP141" s="65">
        <v>0.74247491638795982</v>
      </c>
      <c r="AQ141" s="58" t="s">
        <v>9</v>
      </c>
      <c r="AR141" s="59" t="s">
        <v>9</v>
      </c>
      <c r="AS141" s="60" t="s">
        <v>9</v>
      </c>
      <c r="AT141" s="59" t="s">
        <v>9</v>
      </c>
      <c r="AU141" s="60">
        <v>74</v>
      </c>
      <c r="AV141" s="61">
        <v>0.75510204081632648</v>
      </c>
      <c r="AW141" s="62" t="s">
        <v>9</v>
      </c>
      <c r="AX141" s="63" t="s">
        <v>9</v>
      </c>
      <c r="AY141" s="64" t="s">
        <v>9</v>
      </c>
      <c r="AZ141" s="63" t="s">
        <v>9</v>
      </c>
      <c r="BA141" s="64">
        <v>4575</v>
      </c>
      <c r="BB141" s="65">
        <v>0.74889507284334589</v>
      </c>
      <c r="BC141" s="58" t="s">
        <v>9</v>
      </c>
      <c r="BD141" s="59" t="s">
        <v>9</v>
      </c>
      <c r="BE141" s="60" t="s">
        <v>9</v>
      </c>
      <c r="BF141" s="59" t="s">
        <v>9</v>
      </c>
      <c r="BG141" s="60">
        <v>1334</v>
      </c>
      <c r="BH141" s="61">
        <v>0.75924871940808192</v>
      </c>
    </row>
    <row r="142" spans="1:60" ht="17.100000000000001" customHeight="1" x14ac:dyDescent="0.25">
      <c r="A142" s="18"/>
      <c r="B142" s="92" t="s">
        <v>182</v>
      </c>
      <c r="C142" s="93" t="s">
        <v>183</v>
      </c>
      <c r="D142" s="33">
        <v>2</v>
      </c>
      <c r="E142" s="34" t="s">
        <v>185</v>
      </c>
      <c r="F142" s="35" t="s">
        <v>403</v>
      </c>
      <c r="G142" s="36" t="s">
        <v>9</v>
      </c>
      <c r="H142" s="37" t="s">
        <v>9</v>
      </c>
      <c r="I142" s="38" t="s">
        <v>9</v>
      </c>
      <c r="J142" s="37" t="s">
        <v>9</v>
      </c>
      <c r="K142" s="38">
        <v>275</v>
      </c>
      <c r="L142" s="39">
        <v>0.2011704462326262</v>
      </c>
      <c r="M142" s="40" t="s">
        <v>9</v>
      </c>
      <c r="N142" s="41" t="s">
        <v>9</v>
      </c>
      <c r="O142" s="42" t="s">
        <v>9</v>
      </c>
      <c r="P142" s="41" t="s">
        <v>9</v>
      </c>
      <c r="Q142" s="42">
        <v>197</v>
      </c>
      <c r="R142" s="43">
        <v>0.21937639198218262</v>
      </c>
      <c r="S142" s="36" t="s">
        <v>9</v>
      </c>
      <c r="T142" s="37" t="s">
        <v>9</v>
      </c>
      <c r="U142" s="38" t="s">
        <v>9</v>
      </c>
      <c r="V142" s="37" t="s">
        <v>9</v>
      </c>
      <c r="W142" s="38">
        <v>146</v>
      </c>
      <c r="X142" s="39">
        <v>0.19235836627140976</v>
      </c>
      <c r="Y142" s="40" t="s">
        <v>9</v>
      </c>
      <c r="Z142" s="41" t="s">
        <v>9</v>
      </c>
      <c r="AA142" s="42" t="s">
        <v>9</v>
      </c>
      <c r="AB142" s="41" t="s">
        <v>9</v>
      </c>
      <c r="AC142" s="42">
        <v>183</v>
      </c>
      <c r="AD142" s="43">
        <v>0.19978165938864628</v>
      </c>
      <c r="AE142" s="36" t="s">
        <v>9</v>
      </c>
      <c r="AF142" s="37" t="s">
        <v>9</v>
      </c>
      <c r="AG142" s="38" t="s">
        <v>9</v>
      </c>
      <c r="AH142" s="37" t="s">
        <v>9</v>
      </c>
      <c r="AI142" s="38">
        <v>148</v>
      </c>
      <c r="AJ142" s="39">
        <v>0.16914285714285715</v>
      </c>
      <c r="AK142" s="40" t="s">
        <v>9</v>
      </c>
      <c r="AL142" s="41" t="s">
        <v>9</v>
      </c>
      <c r="AM142" s="42" t="s">
        <v>9</v>
      </c>
      <c r="AN142" s="41" t="s">
        <v>9</v>
      </c>
      <c r="AO142" s="42">
        <v>242</v>
      </c>
      <c r="AP142" s="43">
        <v>0.20234113712374582</v>
      </c>
      <c r="AQ142" s="36" t="s">
        <v>9</v>
      </c>
      <c r="AR142" s="37" t="s">
        <v>9</v>
      </c>
      <c r="AS142" s="38" t="s">
        <v>9</v>
      </c>
      <c r="AT142" s="37" t="s">
        <v>9</v>
      </c>
      <c r="AU142" s="38">
        <v>20</v>
      </c>
      <c r="AV142" s="39">
        <v>0.20408163265306123</v>
      </c>
      <c r="AW142" s="40" t="s">
        <v>9</v>
      </c>
      <c r="AX142" s="41" t="s">
        <v>9</v>
      </c>
      <c r="AY142" s="42" t="s">
        <v>9</v>
      </c>
      <c r="AZ142" s="41" t="s">
        <v>9</v>
      </c>
      <c r="BA142" s="42">
        <v>1211</v>
      </c>
      <c r="BB142" s="43">
        <v>0.19823211654935341</v>
      </c>
      <c r="BC142" s="36" t="s">
        <v>9</v>
      </c>
      <c r="BD142" s="37" t="s">
        <v>9</v>
      </c>
      <c r="BE142" s="38" t="s">
        <v>9</v>
      </c>
      <c r="BF142" s="37" t="s">
        <v>9</v>
      </c>
      <c r="BG142" s="38">
        <v>324</v>
      </c>
      <c r="BH142" s="39">
        <v>0.18440523619806487</v>
      </c>
    </row>
    <row r="143" spans="1:60" ht="17.100000000000001" customHeight="1" x14ac:dyDescent="0.25">
      <c r="A143" s="18"/>
      <c r="B143" s="92" t="s">
        <v>182</v>
      </c>
      <c r="C143" s="93" t="s">
        <v>183</v>
      </c>
      <c r="D143" s="44">
        <v>3</v>
      </c>
      <c r="E143" s="45" t="s">
        <v>154</v>
      </c>
      <c r="F143" s="46" t="s">
        <v>403</v>
      </c>
      <c r="G143" s="47" t="s">
        <v>9</v>
      </c>
      <c r="H143" s="48" t="s">
        <v>9</v>
      </c>
      <c r="I143" s="49" t="s">
        <v>9</v>
      </c>
      <c r="J143" s="48" t="s">
        <v>9</v>
      </c>
      <c r="K143" s="49">
        <v>64</v>
      </c>
      <c r="L143" s="50">
        <v>4.6817849305047551E-2</v>
      </c>
      <c r="M143" s="51" t="s">
        <v>9</v>
      </c>
      <c r="N143" s="52" t="s">
        <v>9</v>
      </c>
      <c r="O143" s="53" t="s">
        <v>9</v>
      </c>
      <c r="P143" s="52" t="s">
        <v>9</v>
      </c>
      <c r="Q143" s="53">
        <v>44</v>
      </c>
      <c r="R143" s="54">
        <v>4.8997772828507792E-2</v>
      </c>
      <c r="S143" s="47" t="s">
        <v>9</v>
      </c>
      <c r="T143" s="48" t="s">
        <v>9</v>
      </c>
      <c r="U143" s="49" t="s">
        <v>9</v>
      </c>
      <c r="V143" s="48" t="s">
        <v>9</v>
      </c>
      <c r="W143" s="49">
        <v>39</v>
      </c>
      <c r="X143" s="50">
        <v>5.1383399209486168E-2</v>
      </c>
      <c r="Y143" s="51" t="s">
        <v>9</v>
      </c>
      <c r="Z143" s="52" t="s">
        <v>9</v>
      </c>
      <c r="AA143" s="53" t="s">
        <v>9</v>
      </c>
      <c r="AB143" s="52" t="s">
        <v>9</v>
      </c>
      <c r="AC143" s="53">
        <v>57</v>
      </c>
      <c r="AD143" s="54">
        <v>6.222707423580786E-2</v>
      </c>
      <c r="AE143" s="47" t="s">
        <v>9</v>
      </c>
      <c r="AF143" s="48" t="s">
        <v>9</v>
      </c>
      <c r="AG143" s="49" t="s">
        <v>9</v>
      </c>
      <c r="AH143" s="48" t="s">
        <v>9</v>
      </c>
      <c r="AI143" s="49">
        <v>49</v>
      </c>
      <c r="AJ143" s="50">
        <v>5.6000000000000001E-2</v>
      </c>
      <c r="AK143" s="51" t="s">
        <v>9</v>
      </c>
      <c r="AL143" s="52" t="s">
        <v>9</v>
      </c>
      <c r="AM143" s="53" t="s">
        <v>9</v>
      </c>
      <c r="AN143" s="52" t="s">
        <v>9</v>
      </c>
      <c r="AO143" s="53">
        <v>66</v>
      </c>
      <c r="AP143" s="54">
        <v>5.5183946488294312E-2</v>
      </c>
      <c r="AQ143" s="47" t="s">
        <v>9</v>
      </c>
      <c r="AR143" s="48" t="s">
        <v>9</v>
      </c>
      <c r="AS143" s="49" t="s">
        <v>9</v>
      </c>
      <c r="AT143" s="48" t="s">
        <v>9</v>
      </c>
      <c r="AU143" s="49">
        <v>4</v>
      </c>
      <c r="AV143" s="50">
        <v>4.0816326530612242E-2</v>
      </c>
      <c r="AW143" s="51" t="s">
        <v>9</v>
      </c>
      <c r="AX143" s="52" t="s">
        <v>9</v>
      </c>
      <c r="AY143" s="53" t="s">
        <v>9</v>
      </c>
      <c r="AZ143" s="52" t="s">
        <v>9</v>
      </c>
      <c r="BA143" s="53">
        <v>323</v>
      </c>
      <c r="BB143" s="54">
        <v>5.2872810607300702E-2</v>
      </c>
      <c r="BC143" s="47" t="s">
        <v>9</v>
      </c>
      <c r="BD143" s="48" t="s">
        <v>9</v>
      </c>
      <c r="BE143" s="49" t="s">
        <v>9</v>
      </c>
      <c r="BF143" s="48" t="s">
        <v>9</v>
      </c>
      <c r="BG143" s="49">
        <v>99</v>
      </c>
      <c r="BH143" s="50">
        <v>5.6346044393853156E-2</v>
      </c>
    </row>
    <row r="144" spans="1:60" ht="17.100000000000001" customHeight="1" x14ac:dyDescent="0.25">
      <c r="A144" s="18">
        <f>MATCH(B144,'Unadjusted Scores'!B:B,0)</f>
        <v>10</v>
      </c>
      <c r="B144" s="92" t="s">
        <v>12</v>
      </c>
      <c r="C144" s="93" t="s">
        <v>13</v>
      </c>
      <c r="D144" s="55">
        <v>1</v>
      </c>
      <c r="E144" s="56" t="s">
        <v>186</v>
      </c>
      <c r="F144" s="57">
        <v>1</v>
      </c>
      <c r="G144" s="58" t="s">
        <v>9</v>
      </c>
      <c r="H144" s="59" t="s">
        <v>9</v>
      </c>
      <c r="I144" s="60" t="s">
        <v>9</v>
      </c>
      <c r="J144" s="59" t="s">
        <v>9</v>
      </c>
      <c r="K144" s="60">
        <v>1094</v>
      </c>
      <c r="L144" s="61">
        <v>0.79621542940320233</v>
      </c>
      <c r="M144" s="62" t="s">
        <v>9</v>
      </c>
      <c r="N144" s="63" t="s">
        <v>9</v>
      </c>
      <c r="O144" s="64" t="s">
        <v>9</v>
      </c>
      <c r="P144" s="63" t="s">
        <v>9</v>
      </c>
      <c r="Q144" s="64">
        <v>773</v>
      </c>
      <c r="R144" s="65">
        <v>0.85132158590308371</v>
      </c>
      <c r="S144" s="58" t="s">
        <v>9</v>
      </c>
      <c r="T144" s="59" t="s">
        <v>9</v>
      </c>
      <c r="U144" s="60" t="s">
        <v>9</v>
      </c>
      <c r="V144" s="59" t="s">
        <v>9</v>
      </c>
      <c r="W144" s="60">
        <v>611</v>
      </c>
      <c r="X144" s="61">
        <v>0.81034482758620685</v>
      </c>
      <c r="Y144" s="62" t="s">
        <v>9</v>
      </c>
      <c r="Z144" s="63" t="s">
        <v>9</v>
      </c>
      <c r="AA144" s="64" t="s">
        <v>9</v>
      </c>
      <c r="AB144" s="63" t="s">
        <v>9</v>
      </c>
      <c r="AC144" s="64">
        <v>786</v>
      </c>
      <c r="AD144" s="65">
        <v>0.8571428571428571</v>
      </c>
      <c r="AE144" s="58" t="s">
        <v>9</v>
      </c>
      <c r="AF144" s="59" t="s">
        <v>9</v>
      </c>
      <c r="AG144" s="60" t="s">
        <v>9</v>
      </c>
      <c r="AH144" s="59" t="s">
        <v>9</v>
      </c>
      <c r="AI144" s="60">
        <v>722</v>
      </c>
      <c r="AJ144" s="61">
        <v>0.82138794084186573</v>
      </c>
      <c r="AK144" s="62" t="s">
        <v>9</v>
      </c>
      <c r="AL144" s="63" t="s">
        <v>9</v>
      </c>
      <c r="AM144" s="64" t="s">
        <v>9</v>
      </c>
      <c r="AN144" s="63" t="s">
        <v>9</v>
      </c>
      <c r="AO144" s="64">
        <v>1021</v>
      </c>
      <c r="AP144" s="65">
        <v>0.84871155444721524</v>
      </c>
      <c r="AQ144" s="58" t="s">
        <v>9</v>
      </c>
      <c r="AR144" s="59" t="s">
        <v>9</v>
      </c>
      <c r="AS144" s="60" t="s">
        <v>9</v>
      </c>
      <c r="AT144" s="59" t="s">
        <v>9</v>
      </c>
      <c r="AU144" s="60">
        <v>79</v>
      </c>
      <c r="AV144" s="61">
        <v>0.80612244897959184</v>
      </c>
      <c r="AW144" s="62" t="s">
        <v>9</v>
      </c>
      <c r="AX144" s="63" t="s">
        <v>9</v>
      </c>
      <c r="AY144" s="64" t="s">
        <v>9</v>
      </c>
      <c r="AZ144" s="63" t="s">
        <v>9</v>
      </c>
      <c r="BA144" s="64">
        <v>5086</v>
      </c>
      <c r="BB144" s="65">
        <v>0.82928420022827332</v>
      </c>
      <c r="BC144" s="58" t="s">
        <v>9</v>
      </c>
      <c r="BD144" s="59" t="s">
        <v>9</v>
      </c>
      <c r="BE144" s="60" t="s">
        <v>9</v>
      </c>
      <c r="BF144" s="59" t="s">
        <v>9</v>
      </c>
      <c r="BG144" s="60">
        <v>1479</v>
      </c>
      <c r="BH144" s="61">
        <v>0.83986371379897784</v>
      </c>
    </row>
    <row r="145" spans="1:60" ht="17.100000000000001" customHeight="1" x14ac:dyDescent="0.25">
      <c r="A145" s="18">
        <f>MATCH(B145,'Unadjusted Scores'!B:B,0)</f>
        <v>10</v>
      </c>
      <c r="B145" s="92" t="s">
        <v>12</v>
      </c>
      <c r="C145" s="93" t="s">
        <v>13</v>
      </c>
      <c r="D145" s="33">
        <v>2</v>
      </c>
      <c r="E145" s="34" t="s">
        <v>187</v>
      </c>
      <c r="F145" s="35">
        <v>0</v>
      </c>
      <c r="G145" s="36" t="s">
        <v>9</v>
      </c>
      <c r="H145" s="37" t="s">
        <v>9</v>
      </c>
      <c r="I145" s="38" t="s">
        <v>9</v>
      </c>
      <c r="J145" s="37" t="s">
        <v>9</v>
      </c>
      <c r="K145" s="38">
        <v>164</v>
      </c>
      <c r="L145" s="39">
        <v>0.11935953420669577</v>
      </c>
      <c r="M145" s="40" t="s">
        <v>9</v>
      </c>
      <c r="N145" s="41" t="s">
        <v>9</v>
      </c>
      <c r="O145" s="42" t="s">
        <v>9</v>
      </c>
      <c r="P145" s="41" t="s">
        <v>9</v>
      </c>
      <c r="Q145" s="42">
        <v>84</v>
      </c>
      <c r="R145" s="43">
        <v>9.2511013215859028E-2</v>
      </c>
      <c r="S145" s="36" t="s">
        <v>9</v>
      </c>
      <c r="T145" s="37" t="s">
        <v>9</v>
      </c>
      <c r="U145" s="38" t="s">
        <v>9</v>
      </c>
      <c r="V145" s="37" t="s">
        <v>9</v>
      </c>
      <c r="W145" s="38">
        <v>79</v>
      </c>
      <c r="X145" s="39">
        <v>0.10477453580901856</v>
      </c>
      <c r="Y145" s="40" t="s">
        <v>9</v>
      </c>
      <c r="Z145" s="41" t="s">
        <v>9</v>
      </c>
      <c r="AA145" s="42" t="s">
        <v>9</v>
      </c>
      <c r="AB145" s="41" t="s">
        <v>9</v>
      </c>
      <c r="AC145" s="42">
        <v>83</v>
      </c>
      <c r="AD145" s="43">
        <v>9.0512540894220284E-2</v>
      </c>
      <c r="AE145" s="36" t="s">
        <v>9</v>
      </c>
      <c r="AF145" s="37" t="s">
        <v>9</v>
      </c>
      <c r="AG145" s="38" t="s">
        <v>9</v>
      </c>
      <c r="AH145" s="37" t="s">
        <v>9</v>
      </c>
      <c r="AI145" s="38">
        <v>93</v>
      </c>
      <c r="AJ145" s="39">
        <v>0.10580204778156997</v>
      </c>
      <c r="AK145" s="40" t="s">
        <v>9</v>
      </c>
      <c r="AL145" s="41" t="s">
        <v>9</v>
      </c>
      <c r="AM145" s="42" t="s">
        <v>9</v>
      </c>
      <c r="AN145" s="41" t="s">
        <v>9</v>
      </c>
      <c r="AO145" s="42">
        <v>112</v>
      </c>
      <c r="AP145" s="43">
        <v>9.3100581878636748E-2</v>
      </c>
      <c r="AQ145" s="36" t="s">
        <v>9</v>
      </c>
      <c r="AR145" s="37" t="s">
        <v>9</v>
      </c>
      <c r="AS145" s="38" t="s">
        <v>9</v>
      </c>
      <c r="AT145" s="37" t="s">
        <v>9</v>
      </c>
      <c r="AU145" s="38">
        <v>13</v>
      </c>
      <c r="AV145" s="39">
        <v>0.1326530612244898</v>
      </c>
      <c r="AW145" s="40" t="s">
        <v>9</v>
      </c>
      <c r="AX145" s="41" t="s">
        <v>9</v>
      </c>
      <c r="AY145" s="42" t="s">
        <v>9</v>
      </c>
      <c r="AZ145" s="41" t="s">
        <v>9</v>
      </c>
      <c r="BA145" s="42">
        <v>628</v>
      </c>
      <c r="BB145" s="43">
        <v>0.10239686939507582</v>
      </c>
      <c r="BC145" s="36" t="s">
        <v>9</v>
      </c>
      <c r="BD145" s="37" t="s">
        <v>9</v>
      </c>
      <c r="BE145" s="38" t="s">
        <v>9</v>
      </c>
      <c r="BF145" s="37" t="s">
        <v>9</v>
      </c>
      <c r="BG145" s="38">
        <v>180</v>
      </c>
      <c r="BH145" s="39">
        <v>0.10221465076660988</v>
      </c>
    </row>
    <row r="146" spans="1:60" ht="17.100000000000001" customHeight="1" x14ac:dyDescent="0.25">
      <c r="A146" s="18">
        <f>MATCH(B146,'Unadjusted Scores'!B:B,0)</f>
        <v>10</v>
      </c>
      <c r="B146" s="92" t="s">
        <v>12</v>
      </c>
      <c r="C146" s="93" t="s">
        <v>13</v>
      </c>
      <c r="D146" s="44">
        <v>3</v>
      </c>
      <c r="E146" s="45" t="s">
        <v>188</v>
      </c>
      <c r="F146" s="46">
        <v>0</v>
      </c>
      <c r="G146" s="47" t="s">
        <v>9</v>
      </c>
      <c r="H146" s="48" t="s">
        <v>9</v>
      </c>
      <c r="I146" s="49" t="s">
        <v>9</v>
      </c>
      <c r="J146" s="48" t="s">
        <v>9</v>
      </c>
      <c r="K146" s="49">
        <v>116</v>
      </c>
      <c r="L146" s="50">
        <v>8.442503639010189E-2</v>
      </c>
      <c r="M146" s="51" t="s">
        <v>9</v>
      </c>
      <c r="N146" s="52" t="s">
        <v>9</v>
      </c>
      <c r="O146" s="53" t="s">
        <v>9</v>
      </c>
      <c r="P146" s="52" t="s">
        <v>9</v>
      </c>
      <c r="Q146" s="53">
        <v>51</v>
      </c>
      <c r="R146" s="54">
        <v>5.6167400881057268E-2</v>
      </c>
      <c r="S146" s="47" t="s">
        <v>9</v>
      </c>
      <c r="T146" s="48" t="s">
        <v>9</v>
      </c>
      <c r="U146" s="49" t="s">
        <v>9</v>
      </c>
      <c r="V146" s="48" t="s">
        <v>9</v>
      </c>
      <c r="W146" s="49">
        <v>64</v>
      </c>
      <c r="X146" s="50">
        <v>8.4880636604774531E-2</v>
      </c>
      <c r="Y146" s="51" t="s">
        <v>9</v>
      </c>
      <c r="Z146" s="52" t="s">
        <v>9</v>
      </c>
      <c r="AA146" s="53" t="s">
        <v>9</v>
      </c>
      <c r="AB146" s="52" t="s">
        <v>9</v>
      </c>
      <c r="AC146" s="53">
        <v>48</v>
      </c>
      <c r="AD146" s="54">
        <v>5.2344601962922573E-2</v>
      </c>
      <c r="AE146" s="47" t="s">
        <v>9</v>
      </c>
      <c r="AF146" s="48" t="s">
        <v>9</v>
      </c>
      <c r="AG146" s="49" t="s">
        <v>9</v>
      </c>
      <c r="AH146" s="48" t="s">
        <v>9</v>
      </c>
      <c r="AI146" s="49">
        <v>64</v>
      </c>
      <c r="AJ146" s="50">
        <v>7.2810011376564274E-2</v>
      </c>
      <c r="AK146" s="51" t="s">
        <v>9</v>
      </c>
      <c r="AL146" s="52" t="s">
        <v>9</v>
      </c>
      <c r="AM146" s="53" t="s">
        <v>9</v>
      </c>
      <c r="AN146" s="52" t="s">
        <v>9</v>
      </c>
      <c r="AO146" s="53">
        <v>70</v>
      </c>
      <c r="AP146" s="54">
        <v>5.8187863674147966E-2</v>
      </c>
      <c r="AQ146" s="47" t="s">
        <v>9</v>
      </c>
      <c r="AR146" s="48" t="s">
        <v>9</v>
      </c>
      <c r="AS146" s="49" t="s">
        <v>9</v>
      </c>
      <c r="AT146" s="48" t="s">
        <v>9</v>
      </c>
      <c r="AU146" s="49">
        <v>6</v>
      </c>
      <c r="AV146" s="50">
        <v>6.1224489795918366E-2</v>
      </c>
      <c r="AW146" s="51" t="s">
        <v>9</v>
      </c>
      <c r="AX146" s="52" t="s">
        <v>9</v>
      </c>
      <c r="AY146" s="53" t="s">
        <v>9</v>
      </c>
      <c r="AZ146" s="52" t="s">
        <v>9</v>
      </c>
      <c r="BA146" s="53">
        <v>419</v>
      </c>
      <c r="BB146" s="54">
        <v>6.8318930376650905E-2</v>
      </c>
      <c r="BC146" s="47" t="s">
        <v>9</v>
      </c>
      <c r="BD146" s="48" t="s">
        <v>9</v>
      </c>
      <c r="BE146" s="49" t="s">
        <v>9</v>
      </c>
      <c r="BF146" s="48" t="s">
        <v>9</v>
      </c>
      <c r="BG146" s="49">
        <v>102</v>
      </c>
      <c r="BH146" s="50">
        <v>5.7921635434412269E-2</v>
      </c>
    </row>
    <row r="147" spans="1:60" ht="17.100000000000001" customHeight="1" x14ac:dyDescent="0.25">
      <c r="A147" s="18"/>
      <c r="B147" s="92" t="s">
        <v>189</v>
      </c>
      <c r="C147" s="93" t="s">
        <v>190</v>
      </c>
      <c r="D147" s="55">
        <v>1</v>
      </c>
      <c r="E147" s="56" t="s">
        <v>184</v>
      </c>
      <c r="F147" s="57" t="s">
        <v>403</v>
      </c>
      <c r="G147" s="58" t="s">
        <v>9</v>
      </c>
      <c r="H147" s="59" t="s">
        <v>9</v>
      </c>
      <c r="I147" s="60">
        <v>1160</v>
      </c>
      <c r="J147" s="59">
        <v>0.85735402808573535</v>
      </c>
      <c r="K147" s="60">
        <v>1103</v>
      </c>
      <c r="L147" s="61">
        <v>0.81522542498152251</v>
      </c>
      <c r="M147" s="62" t="s">
        <v>9</v>
      </c>
      <c r="N147" s="63" t="s">
        <v>9</v>
      </c>
      <c r="O147" s="64">
        <v>941</v>
      </c>
      <c r="P147" s="63">
        <v>0.87779850746268662</v>
      </c>
      <c r="Q147" s="64">
        <v>679</v>
      </c>
      <c r="R147" s="65">
        <v>0.7655016910935738</v>
      </c>
      <c r="S147" s="58" t="s">
        <v>9</v>
      </c>
      <c r="T147" s="59" t="s">
        <v>9</v>
      </c>
      <c r="U147" s="60">
        <v>1067</v>
      </c>
      <c r="V147" s="59">
        <v>0.85979049153908138</v>
      </c>
      <c r="W147" s="60">
        <v>601</v>
      </c>
      <c r="X147" s="61">
        <v>0.81216216216216219</v>
      </c>
      <c r="Y147" s="62" t="s">
        <v>9</v>
      </c>
      <c r="Z147" s="63" t="s">
        <v>9</v>
      </c>
      <c r="AA147" s="64">
        <v>570</v>
      </c>
      <c r="AB147" s="63">
        <v>0.83577712609970678</v>
      </c>
      <c r="AC147" s="64">
        <v>671</v>
      </c>
      <c r="AD147" s="65">
        <v>0.74972067039106149</v>
      </c>
      <c r="AE147" s="58" t="s">
        <v>9</v>
      </c>
      <c r="AF147" s="59" t="s">
        <v>9</v>
      </c>
      <c r="AG147" s="60">
        <v>545</v>
      </c>
      <c r="AH147" s="59">
        <v>0.86783439490445857</v>
      </c>
      <c r="AI147" s="60">
        <v>641</v>
      </c>
      <c r="AJ147" s="61">
        <v>0.75146541617819462</v>
      </c>
      <c r="AK147" s="62" t="s">
        <v>9</v>
      </c>
      <c r="AL147" s="63" t="s">
        <v>9</v>
      </c>
      <c r="AM147" s="64">
        <v>1049</v>
      </c>
      <c r="AN147" s="63">
        <v>0.83719074221867518</v>
      </c>
      <c r="AO147" s="64">
        <v>893</v>
      </c>
      <c r="AP147" s="65">
        <v>0.75742154368108572</v>
      </c>
      <c r="AQ147" s="58" t="s">
        <v>9</v>
      </c>
      <c r="AR147" s="59" t="s">
        <v>9</v>
      </c>
      <c r="AS147" s="60">
        <v>139</v>
      </c>
      <c r="AT147" s="59">
        <v>0.85276073619631898</v>
      </c>
      <c r="AU147" s="60">
        <v>79</v>
      </c>
      <c r="AV147" s="61">
        <v>0.81443298969072164</v>
      </c>
      <c r="AW147" s="62" t="s">
        <v>9</v>
      </c>
      <c r="AX147" s="63" t="s">
        <v>9</v>
      </c>
      <c r="AY147" s="64">
        <v>5504</v>
      </c>
      <c r="AZ147" s="63">
        <v>0.85572139303482586</v>
      </c>
      <c r="BA147" s="64">
        <v>4667</v>
      </c>
      <c r="BB147" s="65">
        <v>0.77731512325116592</v>
      </c>
      <c r="BC147" s="58" t="s">
        <v>9</v>
      </c>
      <c r="BD147" s="59" t="s">
        <v>9</v>
      </c>
      <c r="BE147" s="60">
        <v>1426</v>
      </c>
      <c r="BF147" s="59">
        <v>0.83636363636363631</v>
      </c>
      <c r="BG147" s="60">
        <v>1329</v>
      </c>
      <c r="BH147" s="61">
        <v>0.77267441860465114</v>
      </c>
    </row>
    <row r="148" spans="1:60" ht="17.100000000000001" customHeight="1" x14ac:dyDescent="0.25">
      <c r="A148" s="18"/>
      <c r="B148" s="92" t="s">
        <v>189</v>
      </c>
      <c r="C148" s="93" t="s">
        <v>190</v>
      </c>
      <c r="D148" s="44">
        <v>2</v>
      </c>
      <c r="E148" s="45" t="s">
        <v>185</v>
      </c>
      <c r="F148" s="46" t="s">
        <v>403</v>
      </c>
      <c r="G148" s="47" t="s">
        <v>9</v>
      </c>
      <c r="H148" s="48" t="s">
        <v>9</v>
      </c>
      <c r="I148" s="49">
        <v>193</v>
      </c>
      <c r="J148" s="48">
        <v>0.14264597191426459</v>
      </c>
      <c r="K148" s="49">
        <v>250</v>
      </c>
      <c r="L148" s="50">
        <v>0.18477457501847747</v>
      </c>
      <c r="M148" s="51" t="s">
        <v>9</v>
      </c>
      <c r="N148" s="52" t="s">
        <v>9</v>
      </c>
      <c r="O148" s="53">
        <v>131</v>
      </c>
      <c r="P148" s="52">
        <v>0.12220149253731344</v>
      </c>
      <c r="Q148" s="53">
        <v>208</v>
      </c>
      <c r="R148" s="54">
        <v>0.23449830890642615</v>
      </c>
      <c r="S148" s="47" t="s">
        <v>9</v>
      </c>
      <c r="T148" s="48" t="s">
        <v>9</v>
      </c>
      <c r="U148" s="49">
        <v>174</v>
      </c>
      <c r="V148" s="48">
        <v>0.14020950846091862</v>
      </c>
      <c r="W148" s="49">
        <v>139</v>
      </c>
      <c r="X148" s="50">
        <v>0.18783783783783783</v>
      </c>
      <c r="Y148" s="51" t="s">
        <v>9</v>
      </c>
      <c r="Z148" s="52" t="s">
        <v>9</v>
      </c>
      <c r="AA148" s="53">
        <v>112</v>
      </c>
      <c r="AB148" s="52">
        <v>0.16422287390029325</v>
      </c>
      <c r="AC148" s="53">
        <v>224</v>
      </c>
      <c r="AD148" s="54">
        <v>0.25027932960893856</v>
      </c>
      <c r="AE148" s="47" t="s">
        <v>9</v>
      </c>
      <c r="AF148" s="48" t="s">
        <v>9</v>
      </c>
      <c r="AG148" s="49">
        <v>83</v>
      </c>
      <c r="AH148" s="48">
        <v>0.1321656050955414</v>
      </c>
      <c r="AI148" s="49">
        <v>212</v>
      </c>
      <c r="AJ148" s="50">
        <v>0.2485345838218054</v>
      </c>
      <c r="AK148" s="51" t="s">
        <v>9</v>
      </c>
      <c r="AL148" s="52" t="s">
        <v>9</v>
      </c>
      <c r="AM148" s="53">
        <v>204</v>
      </c>
      <c r="AN148" s="52">
        <v>0.16280925778132482</v>
      </c>
      <c r="AO148" s="53">
        <v>286</v>
      </c>
      <c r="AP148" s="54">
        <v>0.24257845631891434</v>
      </c>
      <c r="AQ148" s="47" t="s">
        <v>9</v>
      </c>
      <c r="AR148" s="48" t="s">
        <v>9</v>
      </c>
      <c r="AS148" s="49">
        <v>24</v>
      </c>
      <c r="AT148" s="48">
        <v>0.14723926380368099</v>
      </c>
      <c r="AU148" s="49">
        <v>18</v>
      </c>
      <c r="AV148" s="50">
        <v>0.18556701030927836</v>
      </c>
      <c r="AW148" s="51" t="s">
        <v>9</v>
      </c>
      <c r="AX148" s="52" t="s">
        <v>9</v>
      </c>
      <c r="AY148" s="53">
        <v>928</v>
      </c>
      <c r="AZ148" s="52">
        <v>0.14427860696517414</v>
      </c>
      <c r="BA148" s="53">
        <v>1337</v>
      </c>
      <c r="BB148" s="54">
        <v>0.22268487674883411</v>
      </c>
      <c r="BC148" s="47" t="s">
        <v>9</v>
      </c>
      <c r="BD148" s="48" t="s">
        <v>9</v>
      </c>
      <c r="BE148" s="49">
        <v>279</v>
      </c>
      <c r="BF148" s="48">
        <v>0.16363636363636364</v>
      </c>
      <c r="BG148" s="49">
        <v>391</v>
      </c>
      <c r="BH148" s="50">
        <v>0.22732558139534884</v>
      </c>
    </row>
    <row r="149" spans="1:60" ht="17.100000000000001" customHeight="1" x14ac:dyDescent="0.25">
      <c r="A149" s="18">
        <f>MATCH(B149,'Unadjusted Scores'!B:B,0)</f>
        <v>11</v>
      </c>
      <c r="B149" s="92" t="s">
        <v>14</v>
      </c>
      <c r="C149" s="93" t="s">
        <v>15</v>
      </c>
      <c r="D149" s="55">
        <v>1</v>
      </c>
      <c r="E149" s="56" t="s">
        <v>184</v>
      </c>
      <c r="F149" s="57">
        <v>1</v>
      </c>
      <c r="G149" s="58" t="s">
        <v>9</v>
      </c>
      <c r="H149" s="59" t="s">
        <v>9</v>
      </c>
      <c r="I149" s="60" t="s">
        <v>9</v>
      </c>
      <c r="J149" s="59" t="s">
        <v>9</v>
      </c>
      <c r="K149" s="60">
        <v>1019</v>
      </c>
      <c r="L149" s="61">
        <v>0.91636690647482011</v>
      </c>
      <c r="M149" s="62" t="s">
        <v>9</v>
      </c>
      <c r="N149" s="63" t="s">
        <v>9</v>
      </c>
      <c r="O149" s="64" t="s">
        <v>9</v>
      </c>
      <c r="P149" s="63" t="s">
        <v>9</v>
      </c>
      <c r="Q149" s="64">
        <v>639</v>
      </c>
      <c r="R149" s="65">
        <v>0.91547277936962745</v>
      </c>
      <c r="S149" s="58" t="s">
        <v>9</v>
      </c>
      <c r="T149" s="59" t="s">
        <v>9</v>
      </c>
      <c r="U149" s="60" t="s">
        <v>9</v>
      </c>
      <c r="V149" s="59" t="s">
        <v>9</v>
      </c>
      <c r="W149" s="60">
        <v>565</v>
      </c>
      <c r="X149" s="61">
        <v>0.92320261437908502</v>
      </c>
      <c r="Y149" s="62" t="s">
        <v>9</v>
      </c>
      <c r="Z149" s="63" t="s">
        <v>9</v>
      </c>
      <c r="AA149" s="64" t="s">
        <v>9</v>
      </c>
      <c r="AB149" s="63" t="s">
        <v>9</v>
      </c>
      <c r="AC149" s="64">
        <v>622</v>
      </c>
      <c r="AD149" s="65">
        <v>0.90538573508005826</v>
      </c>
      <c r="AE149" s="58" t="s">
        <v>9</v>
      </c>
      <c r="AF149" s="59" t="s">
        <v>9</v>
      </c>
      <c r="AG149" s="60" t="s">
        <v>9</v>
      </c>
      <c r="AH149" s="59" t="s">
        <v>9</v>
      </c>
      <c r="AI149" s="60">
        <v>594</v>
      </c>
      <c r="AJ149" s="61">
        <v>0.90136570561456753</v>
      </c>
      <c r="AK149" s="62" t="s">
        <v>9</v>
      </c>
      <c r="AL149" s="63" t="s">
        <v>9</v>
      </c>
      <c r="AM149" s="64" t="s">
        <v>9</v>
      </c>
      <c r="AN149" s="63" t="s">
        <v>9</v>
      </c>
      <c r="AO149" s="64">
        <v>840</v>
      </c>
      <c r="AP149" s="65">
        <v>0.91603053435114501</v>
      </c>
      <c r="AQ149" s="58" t="s">
        <v>9</v>
      </c>
      <c r="AR149" s="59" t="s">
        <v>9</v>
      </c>
      <c r="AS149" s="60" t="s">
        <v>9</v>
      </c>
      <c r="AT149" s="59" t="s">
        <v>9</v>
      </c>
      <c r="AU149" s="60">
        <v>72</v>
      </c>
      <c r="AV149" s="61">
        <v>0.92307692307692313</v>
      </c>
      <c r="AW149" s="62" t="s">
        <v>9</v>
      </c>
      <c r="AX149" s="63" t="s">
        <v>9</v>
      </c>
      <c r="AY149" s="64" t="s">
        <v>9</v>
      </c>
      <c r="AZ149" s="63" t="s">
        <v>9</v>
      </c>
      <c r="BA149" s="64">
        <v>4351</v>
      </c>
      <c r="BB149" s="65">
        <v>0.91349989502414441</v>
      </c>
      <c r="BC149" s="58" t="s">
        <v>9</v>
      </c>
      <c r="BD149" s="59" t="s">
        <v>9</v>
      </c>
      <c r="BE149" s="60" t="s">
        <v>9</v>
      </c>
      <c r="BF149" s="59" t="s">
        <v>9</v>
      </c>
      <c r="BG149" s="60">
        <v>1230</v>
      </c>
      <c r="BH149" s="61">
        <v>0.90707964601769908</v>
      </c>
    </row>
    <row r="150" spans="1:60" ht="17.100000000000001" customHeight="1" x14ac:dyDescent="0.25">
      <c r="A150" s="18">
        <f>MATCH(B150,'Unadjusted Scores'!B:B,0)</f>
        <v>11</v>
      </c>
      <c r="B150" s="92" t="s">
        <v>14</v>
      </c>
      <c r="C150" s="93" t="s">
        <v>15</v>
      </c>
      <c r="D150" s="33">
        <v>2</v>
      </c>
      <c r="E150" s="66" t="s">
        <v>191</v>
      </c>
      <c r="F150" s="35">
        <v>0</v>
      </c>
      <c r="G150" s="36" t="s">
        <v>9</v>
      </c>
      <c r="H150" s="37" t="s">
        <v>9</v>
      </c>
      <c r="I150" s="38" t="s">
        <v>9</v>
      </c>
      <c r="J150" s="37" t="s">
        <v>9</v>
      </c>
      <c r="K150" s="38">
        <v>58</v>
      </c>
      <c r="L150" s="39">
        <v>5.2158273381294966E-2</v>
      </c>
      <c r="M150" s="40" t="s">
        <v>9</v>
      </c>
      <c r="N150" s="41" t="s">
        <v>9</v>
      </c>
      <c r="O150" s="42" t="s">
        <v>9</v>
      </c>
      <c r="P150" s="41" t="s">
        <v>9</v>
      </c>
      <c r="Q150" s="42">
        <v>36</v>
      </c>
      <c r="R150" s="43">
        <v>5.1575931232091692E-2</v>
      </c>
      <c r="S150" s="36" t="s">
        <v>9</v>
      </c>
      <c r="T150" s="37" t="s">
        <v>9</v>
      </c>
      <c r="U150" s="38" t="s">
        <v>9</v>
      </c>
      <c r="V150" s="37" t="s">
        <v>9</v>
      </c>
      <c r="W150" s="38">
        <v>29</v>
      </c>
      <c r="X150" s="39">
        <v>4.7385620915032678E-2</v>
      </c>
      <c r="Y150" s="40" t="s">
        <v>9</v>
      </c>
      <c r="Z150" s="41" t="s">
        <v>9</v>
      </c>
      <c r="AA150" s="42" t="s">
        <v>9</v>
      </c>
      <c r="AB150" s="41" t="s">
        <v>9</v>
      </c>
      <c r="AC150" s="42">
        <v>39</v>
      </c>
      <c r="AD150" s="43">
        <v>5.6768558951965066E-2</v>
      </c>
      <c r="AE150" s="36" t="s">
        <v>9</v>
      </c>
      <c r="AF150" s="37" t="s">
        <v>9</v>
      </c>
      <c r="AG150" s="38" t="s">
        <v>9</v>
      </c>
      <c r="AH150" s="37" t="s">
        <v>9</v>
      </c>
      <c r="AI150" s="38">
        <v>41</v>
      </c>
      <c r="AJ150" s="39">
        <v>6.2215477996965099E-2</v>
      </c>
      <c r="AK150" s="40" t="s">
        <v>9</v>
      </c>
      <c r="AL150" s="41" t="s">
        <v>9</v>
      </c>
      <c r="AM150" s="42" t="s">
        <v>9</v>
      </c>
      <c r="AN150" s="41" t="s">
        <v>9</v>
      </c>
      <c r="AO150" s="42">
        <v>45</v>
      </c>
      <c r="AP150" s="43">
        <v>4.9073064340239912E-2</v>
      </c>
      <c r="AQ150" s="36" t="s">
        <v>9</v>
      </c>
      <c r="AR150" s="37" t="s">
        <v>9</v>
      </c>
      <c r="AS150" s="38" t="s">
        <v>9</v>
      </c>
      <c r="AT150" s="37" t="s">
        <v>9</v>
      </c>
      <c r="AU150" s="38">
        <v>6</v>
      </c>
      <c r="AV150" s="39">
        <v>7.6923076923076927E-2</v>
      </c>
      <c r="AW150" s="40" t="s">
        <v>9</v>
      </c>
      <c r="AX150" s="41" t="s">
        <v>9</v>
      </c>
      <c r="AY150" s="42" t="s">
        <v>9</v>
      </c>
      <c r="AZ150" s="41" t="s">
        <v>9</v>
      </c>
      <c r="BA150" s="42">
        <v>254</v>
      </c>
      <c r="BB150" s="43">
        <v>5.3327734621037161E-2</v>
      </c>
      <c r="BC150" s="36" t="s">
        <v>9</v>
      </c>
      <c r="BD150" s="37" t="s">
        <v>9</v>
      </c>
      <c r="BE150" s="38" t="s">
        <v>9</v>
      </c>
      <c r="BF150" s="37" t="s">
        <v>9</v>
      </c>
      <c r="BG150" s="38">
        <v>73</v>
      </c>
      <c r="BH150" s="39">
        <v>5.3834808259587023E-2</v>
      </c>
    </row>
    <row r="151" spans="1:60" ht="17.100000000000001" customHeight="1" x14ac:dyDescent="0.25">
      <c r="A151" s="18">
        <f>MATCH(B151,'Unadjusted Scores'!B:B,0)</f>
        <v>11</v>
      </c>
      <c r="B151" s="92" t="s">
        <v>14</v>
      </c>
      <c r="C151" s="93" t="s">
        <v>15</v>
      </c>
      <c r="D151" s="33">
        <v>3</v>
      </c>
      <c r="E151" s="66" t="s">
        <v>192</v>
      </c>
      <c r="F151" s="35">
        <v>0</v>
      </c>
      <c r="G151" s="36" t="s">
        <v>9</v>
      </c>
      <c r="H151" s="37" t="s">
        <v>9</v>
      </c>
      <c r="I151" s="38" t="s">
        <v>9</v>
      </c>
      <c r="J151" s="37" t="s">
        <v>9</v>
      </c>
      <c r="K151" s="38">
        <v>15</v>
      </c>
      <c r="L151" s="39">
        <v>1.3489208633093525E-2</v>
      </c>
      <c r="M151" s="40" t="s">
        <v>9</v>
      </c>
      <c r="N151" s="41" t="s">
        <v>9</v>
      </c>
      <c r="O151" s="42" t="s">
        <v>9</v>
      </c>
      <c r="P151" s="41" t="s">
        <v>9</v>
      </c>
      <c r="Q151" s="42">
        <v>14</v>
      </c>
      <c r="R151" s="43">
        <v>2.0057306590257881E-2</v>
      </c>
      <c r="S151" s="36" t="s">
        <v>9</v>
      </c>
      <c r="T151" s="37" t="s">
        <v>9</v>
      </c>
      <c r="U151" s="38" t="s">
        <v>9</v>
      </c>
      <c r="V151" s="37" t="s">
        <v>9</v>
      </c>
      <c r="W151" s="38">
        <v>10</v>
      </c>
      <c r="X151" s="39">
        <v>1.6339869281045753E-2</v>
      </c>
      <c r="Y151" s="40" t="s">
        <v>9</v>
      </c>
      <c r="Z151" s="41" t="s">
        <v>9</v>
      </c>
      <c r="AA151" s="42" t="s">
        <v>9</v>
      </c>
      <c r="AB151" s="41" t="s">
        <v>9</v>
      </c>
      <c r="AC151" s="42">
        <v>15</v>
      </c>
      <c r="AD151" s="43">
        <v>2.1834061135371178E-2</v>
      </c>
      <c r="AE151" s="36" t="s">
        <v>9</v>
      </c>
      <c r="AF151" s="37" t="s">
        <v>9</v>
      </c>
      <c r="AG151" s="38" t="s">
        <v>9</v>
      </c>
      <c r="AH151" s="37" t="s">
        <v>9</v>
      </c>
      <c r="AI151" s="38">
        <v>13</v>
      </c>
      <c r="AJ151" s="39">
        <v>1.9726858877086494E-2</v>
      </c>
      <c r="AK151" s="40" t="s">
        <v>9</v>
      </c>
      <c r="AL151" s="41" t="s">
        <v>9</v>
      </c>
      <c r="AM151" s="42" t="s">
        <v>9</v>
      </c>
      <c r="AN151" s="41" t="s">
        <v>9</v>
      </c>
      <c r="AO151" s="42">
        <v>19</v>
      </c>
      <c r="AP151" s="43">
        <v>2.0719738276990186E-2</v>
      </c>
      <c r="AQ151" s="36" t="s">
        <v>9</v>
      </c>
      <c r="AR151" s="37" t="s">
        <v>9</v>
      </c>
      <c r="AS151" s="38" t="s">
        <v>9</v>
      </c>
      <c r="AT151" s="37" t="s">
        <v>9</v>
      </c>
      <c r="AU151" s="38">
        <v>0</v>
      </c>
      <c r="AV151" s="39">
        <v>0</v>
      </c>
      <c r="AW151" s="40" t="s">
        <v>9</v>
      </c>
      <c r="AX151" s="41" t="s">
        <v>9</v>
      </c>
      <c r="AY151" s="42" t="s">
        <v>9</v>
      </c>
      <c r="AZ151" s="41" t="s">
        <v>9</v>
      </c>
      <c r="BA151" s="42">
        <v>86</v>
      </c>
      <c r="BB151" s="43">
        <v>1.8055847155154313E-2</v>
      </c>
      <c r="BC151" s="36" t="s">
        <v>9</v>
      </c>
      <c r="BD151" s="37" t="s">
        <v>9</v>
      </c>
      <c r="BE151" s="38" t="s">
        <v>9</v>
      </c>
      <c r="BF151" s="37" t="s">
        <v>9</v>
      </c>
      <c r="BG151" s="38">
        <v>32</v>
      </c>
      <c r="BH151" s="39">
        <v>2.359882005899705E-2</v>
      </c>
    </row>
    <row r="152" spans="1:60" ht="17.100000000000001" customHeight="1" x14ac:dyDescent="0.25">
      <c r="A152" s="18">
        <f>MATCH(B152,'Unadjusted Scores'!B:B,0)</f>
        <v>11</v>
      </c>
      <c r="B152" s="92" t="s">
        <v>14</v>
      </c>
      <c r="C152" s="93" t="s">
        <v>15</v>
      </c>
      <c r="D152" s="44">
        <v>4</v>
      </c>
      <c r="E152" s="45" t="s">
        <v>154</v>
      </c>
      <c r="F152" s="46" t="s">
        <v>403</v>
      </c>
      <c r="G152" s="47" t="s">
        <v>9</v>
      </c>
      <c r="H152" s="48" t="s">
        <v>9</v>
      </c>
      <c r="I152" s="49" t="s">
        <v>9</v>
      </c>
      <c r="J152" s="48" t="s">
        <v>9</v>
      </c>
      <c r="K152" s="49">
        <v>20</v>
      </c>
      <c r="L152" s="50">
        <v>1.7985611510791366E-2</v>
      </c>
      <c r="M152" s="51" t="s">
        <v>9</v>
      </c>
      <c r="N152" s="52" t="s">
        <v>9</v>
      </c>
      <c r="O152" s="53" t="s">
        <v>9</v>
      </c>
      <c r="P152" s="52" t="s">
        <v>9</v>
      </c>
      <c r="Q152" s="53">
        <v>9</v>
      </c>
      <c r="R152" s="54">
        <v>1.2893982808022923E-2</v>
      </c>
      <c r="S152" s="47" t="s">
        <v>9</v>
      </c>
      <c r="T152" s="48" t="s">
        <v>9</v>
      </c>
      <c r="U152" s="49" t="s">
        <v>9</v>
      </c>
      <c r="V152" s="48" t="s">
        <v>9</v>
      </c>
      <c r="W152" s="49">
        <v>8</v>
      </c>
      <c r="X152" s="50">
        <v>1.3071895424836602E-2</v>
      </c>
      <c r="Y152" s="51" t="s">
        <v>9</v>
      </c>
      <c r="Z152" s="52" t="s">
        <v>9</v>
      </c>
      <c r="AA152" s="53" t="s">
        <v>9</v>
      </c>
      <c r="AB152" s="52" t="s">
        <v>9</v>
      </c>
      <c r="AC152" s="53">
        <v>11</v>
      </c>
      <c r="AD152" s="54">
        <v>1.6011644832605532E-2</v>
      </c>
      <c r="AE152" s="47" t="s">
        <v>9</v>
      </c>
      <c r="AF152" s="48" t="s">
        <v>9</v>
      </c>
      <c r="AG152" s="49" t="s">
        <v>9</v>
      </c>
      <c r="AH152" s="48" t="s">
        <v>9</v>
      </c>
      <c r="AI152" s="49">
        <v>11</v>
      </c>
      <c r="AJ152" s="50">
        <v>1.6691957511380879E-2</v>
      </c>
      <c r="AK152" s="51" t="s">
        <v>9</v>
      </c>
      <c r="AL152" s="52" t="s">
        <v>9</v>
      </c>
      <c r="AM152" s="53" t="s">
        <v>9</v>
      </c>
      <c r="AN152" s="52" t="s">
        <v>9</v>
      </c>
      <c r="AO152" s="53">
        <v>13</v>
      </c>
      <c r="AP152" s="54">
        <v>1.4176663031624863E-2</v>
      </c>
      <c r="AQ152" s="47" t="s">
        <v>9</v>
      </c>
      <c r="AR152" s="48" t="s">
        <v>9</v>
      </c>
      <c r="AS152" s="49" t="s">
        <v>9</v>
      </c>
      <c r="AT152" s="48" t="s">
        <v>9</v>
      </c>
      <c r="AU152" s="49">
        <v>0</v>
      </c>
      <c r="AV152" s="50">
        <v>0</v>
      </c>
      <c r="AW152" s="51" t="s">
        <v>9</v>
      </c>
      <c r="AX152" s="52" t="s">
        <v>9</v>
      </c>
      <c r="AY152" s="53" t="s">
        <v>9</v>
      </c>
      <c r="AZ152" s="52" t="s">
        <v>9</v>
      </c>
      <c r="BA152" s="53">
        <v>72</v>
      </c>
      <c r="BB152" s="54">
        <v>1.5116523199664077E-2</v>
      </c>
      <c r="BC152" s="47" t="s">
        <v>9</v>
      </c>
      <c r="BD152" s="48" t="s">
        <v>9</v>
      </c>
      <c r="BE152" s="49" t="s">
        <v>9</v>
      </c>
      <c r="BF152" s="48" t="s">
        <v>9</v>
      </c>
      <c r="BG152" s="49">
        <v>21</v>
      </c>
      <c r="BH152" s="50">
        <v>1.5486725663716814E-2</v>
      </c>
    </row>
    <row r="153" spans="1:60" ht="17.100000000000001" customHeight="1" x14ac:dyDescent="0.25">
      <c r="A153" s="18">
        <f>MATCH(B153,'Unadjusted Scores'!B:B,0)</f>
        <v>12</v>
      </c>
      <c r="B153" s="92" t="s">
        <v>16</v>
      </c>
      <c r="C153" s="93" t="s">
        <v>17</v>
      </c>
      <c r="D153" s="55">
        <v>1</v>
      </c>
      <c r="E153" s="56" t="s">
        <v>193</v>
      </c>
      <c r="F153" s="57">
        <v>1</v>
      </c>
      <c r="G153" s="58" t="s">
        <v>9</v>
      </c>
      <c r="H153" s="59" t="s">
        <v>9</v>
      </c>
      <c r="I153" s="60">
        <v>951</v>
      </c>
      <c r="J153" s="59">
        <v>0.80185497470489042</v>
      </c>
      <c r="K153" s="60">
        <v>862</v>
      </c>
      <c r="L153" s="61">
        <v>0.77587758775877591</v>
      </c>
      <c r="M153" s="62" t="s">
        <v>9</v>
      </c>
      <c r="N153" s="63" t="s">
        <v>9</v>
      </c>
      <c r="O153" s="64">
        <v>768</v>
      </c>
      <c r="P153" s="63">
        <v>0.79420889348500512</v>
      </c>
      <c r="Q153" s="64">
        <v>541</v>
      </c>
      <c r="R153" s="65">
        <v>0.78066378066378062</v>
      </c>
      <c r="S153" s="58" t="s">
        <v>9</v>
      </c>
      <c r="T153" s="59" t="s">
        <v>9</v>
      </c>
      <c r="U153" s="60">
        <v>878</v>
      </c>
      <c r="V153" s="59">
        <v>0.81371640407784984</v>
      </c>
      <c r="W153" s="60">
        <v>469</v>
      </c>
      <c r="X153" s="61">
        <v>0.7675941080196399</v>
      </c>
      <c r="Y153" s="62" t="s">
        <v>9</v>
      </c>
      <c r="Z153" s="63" t="s">
        <v>9</v>
      </c>
      <c r="AA153" s="64">
        <v>470</v>
      </c>
      <c r="AB153" s="63">
        <v>0.80204778156996592</v>
      </c>
      <c r="AC153" s="64">
        <v>548</v>
      </c>
      <c r="AD153" s="65">
        <v>0.79420289855072468</v>
      </c>
      <c r="AE153" s="58" t="s">
        <v>9</v>
      </c>
      <c r="AF153" s="59" t="s">
        <v>9</v>
      </c>
      <c r="AG153" s="60">
        <v>457</v>
      </c>
      <c r="AH153" s="59">
        <v>0.81753130590339895</v>
      </c>
      <c r="AI153" s="60">
        <v>508</v>
      </c>
      <c r="AJ153" s="61">
        <v>0.77086494688922613</v>
      </c>
      <c r="AK153" s="62" t="s">
        <v>9</v>
      </c>
      <c r="AL153" s="63" t="s">
        <v>9</v>
      </c>
      <c r="AM153" s="64">
        <v>891</v>
      </c>
      <c r="AN153" s="63">
        <v>0.8219557195571956</v>
      </c>
      <c r="AO153" s="64">
        <v>717</v>
      </c>
      <c r="AP153" s="65">
        <v>0.78275109170305679</v>
      </c>
      <c r="AQ153" s="58" t="s">
        <v>9</v>
      </c>
      <c r="AR153" s="59" t="s">
        <v>9</v>
      </c>
      <c r="AS153" s="60">
        <v>114</v>
      </c>
      <c r="AT153" s="59">
        <v>0.79166666666666663</v>
      </c>
      <c r="AU153" s="60">
        <v>62</v>
      </c>
      <c r="AV153" s="61">
        <v>0.80519480519480524</v>
      </c>
      <c r="AW153" s="62" t="s">
        <v>9</v>
      </c>
      <c r="AX153" s="63" t="s">
        <v>9</v>
      </c>
      <c r="AY153" s="64">
        <v>4557</v>
      </c>
      <c r="AZ153" s="63">
        <v>0.8082653423199716</v>
      </c>
      <c r="BA153" s="64">
        <v>3707</v>
      </c>
      <c r="BB153" s="65">
        <v>0.77927265083035524</v>
      </c>
      <c r="BC153" s="58" t="s">
        <v>9</v>
      </c>
      <c r="BD153" s="59" t="s">
        <v>9</v>
      </c>
      <c r="BE153" s="60">
        <v>1199</v>
      </c>
      <c r="BF153" s="59">
        <v>0.81843003412969284</v>
      </c>
      <c r="BG153" s="60">
        <v>1052</v>
      </c>
      <c r="BH153" s="61">
        <v>0.77581120943952797</v>
      </c>
    </row>
    <row r="154" spans="1:60" ht="17.100000000000001" customHeight="1" x14ac:dyDescent="0.25">
      <c r="A154" s="18">
        <f>MATCH(B154,'Unadjusted Scores'!B:B,0)</f>
        <v>12</v>
      </c>
      <c r="B154" s="92" t="s">
        <v>16</v>
      </c>
      <c r="C154" s="93" t="s">
        <v>17</v>
      </c>
      <c r="D154" s="33">
        <v>2</v>
      </c>
      <c r="E154" s="34" t="s">
        <v>194</v>
      </c>
      <c r="F154" s="35">
        <v>0</v>
      </c>
      <c r="G154" s="36" t="s">
        <v>9</v>
      </c>
      <c r="H154" s="37" t="s">
        <v>9</v>
      </c>
      <c r="I154" s="38">
        <v>201</v>
      </c>
      <c r="J154" s="37">
        <v>0.16947723440134907</v>
      </c>
      <c r="K154" s="38">
        <v>207</v>
      </c>
      <c r="L154" s="39">
        <v>0.18631863186318631</v>
      </c>
      <c r="M154" s="40" t="s">
        <v>9</v>
      </c>
      <c r="N154" s="41" t="s">
        <v>9</v>
      </c>
      <c r="O154" s="42">
        <v>172</v>
      </c>
      <c r="P154" s="41">
        <v>0.1778697001034126</v>
      </c>
      <c r="Q154" s="42">
        <v>125</v>
      </c>
      <c r="R154" s="43">
        <v>0.18037518037518038</v>
      </c>
      <c r="S154" s="36" t="s">
        <v>9</v>
      </c>
      <c r="T154" s="37" t="s">
        <v>9</v>
      </c>
      <c r="U154" s="38">
        <v>164</v>
      </c>
      <c r="V154" s="37">
        <v>0.1519925857275255</v>
      </c>
      <c r="W154" s="38">
        <v>129</v>
      </c>
      <c r="X154" s="39">
        <v>0.21112929623567922</v>
      </c>
      <c r="Y154" s="40" t="s">
        <v>9</v>
      </c>
      <c r="Z154" s="41" t="s">
        <v>9</v>
      </c>
      <c r="AA154" s="42">
        <v>100</v>
      </c>
      <c r="AB154" s="41">
        <v>0.17064846416382254</v>
      </c>
      <c r="AC154" s="42">
        <v>123</v>
      </c>
      <c r="AD154" s="43">
        <v>0.17826086956521739</v>
      </c>
      <c r="AE154" s="36" t="s">
        <v>9</v>
      </c>
      <c r="AF154" s="37" t="s">
        <v>9</v>
      </c>
      <c r="AG154" s="38">
        <v>87</v>
      </c>
      <c r="AH154" s="37">
        <v>0.15563506261180679</v>
      </c>
      <c r="AI154" s="38">
        <v>129</v>
      </c>
      <c r="AJ154" s="39">
        <v>0.19575113808801214</v>
      </c>
      <c r="AK154" s="40" t="s">
        <v>9</v>
      </c>
      <c r="AL154" s="41" t="s">
        <v>9</v>
      </c>
      <c r="AM154" s="42">
        <v>160</v>
      </c>
      <c r="AN154" s="41">
        <v>0.14760147601476015</v>
      </c>
      <c r="AO154" s="42">
        <v>179</v>
      </c>
      <c r="AP154" s="43">
        <v>0.19541484716157206</v>
      </c>
      <c r="AQ154" s="36" t="s">
        <v>9</v>
      </c>
      <c r="AR154" s="37" t="s">
        <v>9</v>
      </c>
      <c r="AS154" s="38">
        <v>25</v>
      </c>
      <c r="AT154" s="37">
        <v>0.1736111111111111</v>
      </c>
      <c r="AU154" s="38">
        <v>13</v>
      </c>
      <c r="AV154" s="39">
        <v>0.16883116883116883</v>
      </c>
      <c r="AW154" s="40" t="s">
        <v>9</v>
      </c>
      <c r="AX154" s="41" t="s">
        <v>9</v>
      </c>
      <c r="AY154" s="42">
        <v>914</v>
      </c>
      <c r="AZ154" s="41">
        <v>0.16211422490244767</v>
      </c>
      <c r="BA154" s="42">
        <v>905</v>
      </c>
      <c r="BB154" s="43">
        <v>0.19024595333193189</v>
      </c>
      <c r="BC154" s="36" t="s">
        <v>9</v>
      </c>
      <c r="BD154" s="37" t="s">
        <v>9</v>
      </c>
      <c r="BE154" s="38">
        <v>227</v>
      </c>
      <c r="BF154" s="37">
        <v>0.15494880546075085</v>
      </c>
      <c r="BG154" s="38">
        <v>271</v>
      </c>
      <c r="BH154" s="39">
        <v>0.19985250737463126</v>
      </c>
    </row>
    <row r="155" spans="1:60" ht="17.100000000000001" customHeight="1" x14ac:dyDescent="0.25">
      <c r="A155" s="18">
        <f>MATCH(B155,'Unadjusted Scores'!B:B,0)</f>
        <v>12</v>
      </c>
      <c r="B155" s="92" t="s">
        <v>16</v>
      </c>
      <c r="C155" s="93" t="s">
        <v>17</v>
      </c>
      <c r="D155" s="33">
        <v>3</v>
      </c>
      <c r="E155" s="34" t="s">
        <v>195</v>
      </c>
      <c r="F155" s="35">
        <v>0</v>
      </c>
      <c r="G155" s="36" t="s">
        <v>9</v>
      </c>
      <c r="H155" s="37" t="s">
        <v>9</v>
      </c>
      <c r="I155" s="38">
        <v>7</v>
      </c>
      <c r="J155" s="37">
        <v>5.902192242833052E-3</v>
      </c>
      <c r="K155" s="38">
        <v>5</v>
      </c>
      <c r="L155" s="39">
        <v>4.5004500450045006E-3</v>
      </c>
      <c r="M155" s="40" t="s">
        <v>9</v>
      </c>
      <c r="N155" s="41" t="s">
        <v>9</v>
      </c>
      <c r="O155" s="42">
        <v>3</v>
      </c>
      <c r="P155" s="41">
        <v>3.1023784901758012E-3</v>
      </c>
      <c r="Q155" s="42">
        <v>5</v>
      </c>
      <c r="R155" s="43">
        <v>7.215007215007215E-3</v>
      </c>
      <c r="S155" s="36" t="s">
        <v>9</v>
      </c>
      <c r="T155" s="37" t="s">
        <v>9</v>
      </c>
      <c r="U155" s="38">
        <v>2</v>
      </c>
      <c r="V155" s="37">
        <v>1.8535681186283596E-3</v>
      </c>
      <c r="W155" s="38">
        <v>2</v>
      </c>
      <c r="X155" s="39">
        <v>3.2733224222585926E-3</v>
      </c>
      <c r="Y155" s="40" t="s">
        <v>9</v>
      </c>
      <c r="Z155" s="41" t="s">
        <v>9</v>
      </c>
      <c r="AA155" s="42">
        <v>6</v>
      </c>
      <c r="AB155" s="41">
        <v>1.0238907849829351E-2</v>
      </c>
      <c r="AC155" s="42">
        <v>7</v>
      </c>
      <c r="AD155" s="43">
        <v>1.0144927536231883E-2</v>
      </c>
      <c r="AE155" s="36" t="s">
        <v>9</v>
      </c>
      <c r="AF155" s="37" t="s">
        <v>9</v>
      </c>
      <c r="AG155" s="38">
        <v>2</v>
      </c>
      <c r="AH155" s="37">
        <v>3.5778175313059034E-3</v>
      </c>
      <c r="AI155" s="38">
        <v>4</v>
      </c>
      <c r="AJ155" s="39">
        <v>6.0698027314112293E-3</v>
      </c>
      <c r="AK155" s="40" t="s">
        <v>9</v>
      </c>
      <c r="AL155" s="41" t="s">
        <v>9</v>
      </c>
      <c r="AM155" s="42">
        <v>9</v>
      </c>
      <c r="AN155" s="41">
        <v>8.3025830258302586E-3</v>
      </c>
      <c r="AO155" s="42">
        <v>3</v>
      </c>
      <c r="AP155" s="43">
        <v>3.2751091703056767E-3</v>
      </c>
      <c r="AQ155" s="36" t="s">
        <v>9</v>
      </c>
      <c r="AR155" s="37" t="s">
        <v>9</v>
      </c>
      <c r="AS155" s="38">
        <v>0</v>
      </c>
      <c r="AT155" s="37">
        <v>0</v>
      </c>
      <c r="AU155" s="38">
        <v>1</v>
      </c>
      <c r="AV155" s="39">
        <v>1.2987012987012988E-2</v>
      </c>
      <c r="AW155" s="40" t="s">
        <v>9</v>
      </c>
      <c r="AX155" s="41" t="s">
        <v>9</v>
      </c>
      <c r="AY155" s="42">
        <v>29</v>
      </c>
      <c r="AZ155" s="41">
        <v>5.1436679673643139E-3</v>
      </c>
      <c r="BA155" s="42">
        <v>27</v>
      </c>
      <c r="BB155" s="43">
        <v>5.6758461215051506E-3</v>
      </c>
      <c r="BC155" s="36" t="s">
        <v>9</v>
      </c>
      <c r="BD155" s="37" t="s">
        <v>9</v>
      </c>
      <c r="BE155" s="38">
        <v>10</v>
      </c>
      <c r="BF155" s="37">
        <v>6.8259385665529011E-3</v>
      </c>
      <c r="BG155" s="38">
        <v>9</v>
      </c>
      <c r="BH155" s="39">
        <v>6.6371681415929203E-3</v>
      </c>
    </row>
    <row r="156" spans="1:60" ht="17.100000000000001" customHeight="1" x14ac:dyDescent="0.25">
      <c r="A156" s="18">
        <f>MATCH(B156,'Unadjusted Scores'!B:B,0)</f>
        <v>12</v>
      </c>
      <c r="B156" s="92" t="s">
        <v>16</v>
      </c>
      <c r="C156" s="93" t="s">
        <v>17</v>
      </c>
      <c r="D156" s="33">
        <v>4</v>
      </c>
      <c r="E156" s="34" t="s">
        <v>196</v>
      </c>
      <c r="F156" s="35">
        <v>0</v>
      </c>
      <c r="G156" s="36" t="s">
        <v>9</v>
      </c>
      <c r="H156" s="37" t="s">
        <v>9</v>
      </c>
      <c r="I156" s="38">
        <v>11</v>
      </c>
      <c r="J156" s="37">
        <v>9.2748735244519397E-3</v>
      </c>
      <c r="K156" s="38">
        <v>22</v>
      </c>
      <c r="L156" s="39">
        <v>1.9801980198019802E-2</v>
      </c>
      <c r="M156" s="40" t="s">
        <v>9</v>
      </c>
      <c r="N156" s="41" t="s">
        <v>9</v>
      </c>
      <c r="O156" s="42">
        <v>9</v>
      </c>
      <c r="P156" s="41">
        <v>9.3071354705274046E-3</v>
      </c>
      <c r="Q156" s="42">
        <v>11</v>
      </c>
      <c r="R156" s="43">
        <v>1.5873015873015872E-2</v>
      </c>
      <c r="S156" s="36" t="s">
        <v>9</v>
      </c>
      <c r="T156" s="37" t="s">
        <v>9</v>
      </c>
      <c r="U156" s="38">
        <v>16</v>
      </c>
      <c r="V156" s="37">
        <v>1.4828544949026877E-2</v>
      </c>
      <c r="W156" s="38">
        <v>7</v>
      </c>
      <c r="X156" s="39">
        <v>1.1456628477905073E-2</v>
      </c>
      <c r="Y156" s="40" t="s">
        <v>9</v>
      </c>
      <c r="Z156" s="41" t="s">
        <v>9</v>
      </c>
      <c r="AA156" s="42">
        <v>1</v>
      </c>
      <c r="AB156" s="41">
        <v>1.7064846416382253E-3</v>
      </c>
      <c r="AC156" s="42">
        <v>6</v>
      </c>
      <c r="AD156" s="43">
        <v>8.6956521739130436E-3</v>
      </c>
      <c r="AE156" s="36" t="s">
        <v>9</v>
      </c>
      <c r="AF156" s="37" t="s">
        <v>9</v>
      </c>
      <c r="AG156" s="38">
        <v>7</v>
      </c>
      <c r="AH156" s="37">
        <v>1.2522361359570662E-2</v>
      </c>
      <c r="AI156" s="38">
        <v>9</v>
      </c>
      <c r="AJ156" s="39">
        <v>1.3657056145675266E-2</v>
      </c>
      <c r="AK156" s="40" t="s">
        <v>9</v>
      </c>
      <c r="AL156" s="41" t="s">
        <v>9</v>
      </c>
      <c r="AM156" s="42">
        <v>13</v>
      </c>
      <c r="AN156" s="41">
        <v>1.1992619926199263E-2</v>
      </c>
      <c r="AO156" s="42">
        <v>10</v>
      </c>
      <c r="AP156" s="43">
        <v>1.0917030567685589E-2</v>
      </c>
      <c r="AQ156" s="36" t="s">
        <v>9</v>
      </c>
      <c r="AR156" s="37" t="s">
        <v>9</v>
      </c>
      <c r="AS156" s="38">
        <v>2</v>
      </c>
      <c r="AT156" s="37">
        <v>1.3888888888888888E-2</v>
      </c>
      <c r="AU156" s="38">
        <v>0</v>
      </c>
      <c r="AV156" s="39">
        <v>0</v>
      </c>
      <c r="AW156" s="40" t="s">
        <v>9</v>
      </c>
      <c r="AX156" s="41" t="s">
        <v>9</v>
      </c>
      <c r="AY156" s="42">
        <v>59</v>
      </c>
      <c r="AZ156" s="41">
        <v>1.0464703795672225E-2</v>
      </c>
      <c r="BA156" s="42">
        <v>65</v>
      </c>
      <c r="BB156" s="43">
        <v>1.3664073996216103E-2</v>
      </c>
      <c r="BC156" s="36" t="s">
        <v>9</v>
      </c>
      <c r="BD156" s="37" t="s">
        <v>9</v>
      </c>
      <c r="BE156" s="38">
        <v>6</v>
      </c>
      <c r="BF156" s="37">
        <v>4.0955631399317407E-3</v>
      </c>
      <c r="BG156" s="38">
        <v>12</v>
      </c>
      <c r="BH156" s="39">
        <v>8.8495575221238937E-3</v>
      </c>
    </row>
    <row r="157" spans="1:60" ht="17.100000000000001" customHeight="1" x14ac:dyDescent="0.25">
      <c r="A157" s="18">
        <f>MATCH(B157,'Unadjusted Scores'!B:B,0)</f>
        <v>12</v>
      </c>
      <c r="B157" s="92" t="s">
        <v>16</v>
      </c>
      <c r="C157" s="93" t="s">
        <v>17</v>
      </c>
      <c r="D157" s="33">
        <v>5</v>
      </c>
      <c r="E157" s="34" t="s">
        <v>197</v>
      </c>
      <c r="F157" s="35" t="s">
        <v>403</v>
      </c>
      <c r="G157" s="36" t="s">
        <v>9</v>
      </c>
      <c r="H157" s="37" t="s">
        <v>9</v>
      </c>
      <c r="I157" s="38">
        <v>9</v>
      </c>
      <c r="J157" s="37">
        <v>7.5885328836424954E-3</v>
      </c>
      <c r="K157" s="38">
        <v>13</v>
      </c>
      <c r="L157" s="39">
        <v>1.1701170117011701E-2</v>
      </c>
      <c r="M157" s="40" t="s">
        <v>9</v>
      </c>
      <c r="N157" s="41" t="s">
        <v>9</v>
      </c>
      <c r="O157" s="42">
        <v>10</v>
      </c>
      <c r="P157" s="41">
        <v>1.0341261633919338E-2</v>
      </c>
      <c r="Q157" s="42">
        <v>10</v>
      </c>
      <c r="R157" s="43">
        <v>1.443001443001443E-2</v>
      </c>
      <c r="S157" s="36" t="s">
        <v>9</v>
      </c>
      <c r="T157" s="37" t="s">
        <v>9</v>
      </c>
      <c r="U157" s="38">
        <v>9</v>
      </c>
      <c r="V157" s="37">
        <v>8.3410565338276187E-3</v>
      </c>
      <c r="W157" s="38">
        <v>2</v>
      </c>
      <c r="X157" s="39">
        <v>3.2733224222585926E-3</v>
      </c>
      <c r="Y157" s="40" t="s">
        <v>9</v>
      </c>
      <c r="Z157" s="41" t="s">
        <v>9</v>
      </c>
      <c r="AA157" s="42">
        <v>4</v>
      </c>
      <c r="AB157" s="41">
        <v>6.8259385665529011E-3</v>
      </c>
      <c r="AC157" s="42">
        <v>1</v>
      </c>
      <c r="AD157" s="43">
        <v>1.4492753623188406E-3</v>
      </c>
      <c r="AE157" s="36" t="s">
        <v>9</v>
      </c>
      <c r="AF157" s="37" t="s">
        <v>9</v>
      </c>
      <c r="AG157" s="38">
        <v>3</v>
      </c>
      <c r="AH157" s="37">
        <v>5.3667262969588547E-3</v>
      </c>
      <c r="AI157" s="38">
        <v>5</v>
      </c>
      <c r="AJ157" s="39">
        <v>7.5872534142640367E-3</v>
      </c>
      <c r="AK157" s="40" t="s">
        <v>9</v>
      </c>
      <c r="AL157" s="41" t="s">
        <v>9</v>
      </c>
      <c r="AM157" s="42">
        <v>5</v>
      </c>
      <c r="AN157" s="41">
        <v>4.6125461254612546E-3</v>
      </c>
      <c r="AO157" s="42">
        <v>5</v>
      </c>
      <c r="AP157" s="43">
        <v>5.4585152838427945E-3</v>
      </c>
      <c r="AQ157" s="36" t="s">
        <v>9</v>
      </c>
      <c r="AR157" s="37" t="s">
        <v>9</v>
      </c>
      <c r="AS157" s="38">
        <v>2</v>
      </c>
      <c r="AT157" s="37">
        <v>1.3888888888888888E-2</v>
      </c>
      <c r="AU157" s="38">
        <v>1</v>
      </c>
      <c r="AV157" s="39">
        <v>1.2987012987012988E-2</v>
      </c>
      <c r="AW157" s="40" t="s">
        <v>9</v>
      </c>
      <c r="AX157" s="41" t="s">
        <v>9</v>
      </c>
      <c r="AY157" s="42">
        <v>42</v>
      </c>
      <c r="AZ157" s="41">
        <v>7.4494501596310747E-3</v>
      </c>
      <c r="BA157" s="42">
        <v>37</v>
      </c>
      <c r="BB157" s="43">
        <v>7.7780113516922426E-3</v>
      </c>
      <c r="BC157" s="36" t="s">
        <v>9</v>
      </c>
      <c r="BD157" s="37" t="s">
        <v>9</v>
      </c>
      <c r="BE157" s="38">
        <v>11</v>
      </c>
      <c r="BF157" s="37">
        <v>7.5085324232081908E-3</v>
      </c>
      <c r="BG157" s="38">
        <v>6</v>
      </c>
      <c r="BH157" s="39">
        <v>4.4247787610619468E-3</v>
      </c>
    </row>
    <row r="158" spans="1:60" ht="17.100000000000001" customHeight="1" x14ac:dyDescent="0.25">
      <c r="A158" s="18">
        <f>MATCH(B158,'Unadjusted Scores'!B:B,0)</f>
        <v>12</v>
      </c>
      <c r="B158" s="92" t="s">
        <v>16</v>
      </c>
      <c r="C158" s="93" t="s">
        <v>17</v>
      </c>
      <c r="D158" s="44">
        <v>6</v>
      </c>
      <c r="E158" s="45" t="s">
        <v>181</v>
      </c>
      <c r="F158" s="46" t="s">
        <v>403</v>
      </c>
      <c r="G158" s="47" t="s">
        <v>9</v>
      </c>
      <c r="H158" s="48" t="s">
        <v>9</v>
      </c>
      <c r="I158" s="49">
        <v>7</v>
      </c>
      <c r="J158" s="48">
        <v>5.902192242833052E-3</v>
      </c>
      <c r="K158" s="49">
        <v>2</v>
      </c>
      <c r="L158" s="50">
        <v>1.8001800180018001E-3</v>
      </c>
      <c r="M158" s="51" t="s">
        <v>9</v>
      </c>
      <c r="N158" s="52" t="s">
        <v>9</v>
      </c>
      <c r="O158" s="53">
        <v>5</v>
      </c>
      <c r="P158" s="52">
        <v>5.170630816959669E-3</v>
      </c>
      <c r="Q158" s="53">
        <v>1</v>
      </c>
      <c r="R158" s="54">
        <v>1.443001443001443E-3</v>
      </c>
      <c r="S158" s="47" t="s">
        <v>9</v>
      </c>
      <c r="T158" s="48" t="s">
        <v>9</v>
      </c>
      <c r="U158" s="49">
        <v>10</v>
      </c>
      <c r="V158" s="48">
        <v>9.2678405931417972E-3</v>
      </c>
      <c r="W158" s="49">
        <v>2</v>
      </c>
      <c r="X158" s="50">
        <v>3.2733224222585926E-3</v>
      </c>
      <c r="Y158" s="51" t="s">
        <v>9</v>
      </c>
      <c r="Z158" s="52" t="s">
        <v>9</v>
      </c>
      <c r="AA158" s="53">
        <v>5</v>
      </c>
      <c r="AB158" s="52">
        <v>8.5324232081911266E-3</v>
      </c>
      <c r="AC158" s="53">
        <v>5</v>
      </c>
      <c r="AD158" s="54">
        <v>7.246376811594203E-3</v>
      </c>
      <c r="AE158" s="47" t="s">
        <v>9</v>
      </c>
      <c r="AF158" s="48" t="s">
        <v>9</v>
      </c>
      <c r="AG158" s="49">
        <v>3</v>
      </c>
      <c r="AH158" s="48">
        <v>5.3667262969588547E-3</v>
      </c>
      <c r="AI158" s="49">
        <v>4</v>
      </c>
      <c r="AJ158" s="50">
        <v>6.0698027314112293E-3</v>
      </c>
      <c r="AK158" s="51" t="s">
        <v>9</v>
      </c>
      <c r="AL158" s="52" t="s">
        <v>9</v>
      </c>
      <c r="AM158" s="53">
        <v>6</v>
      </c>
      <c r="AN158" s="52">
        <v>5.5350553505535052E-3</v>
      </c>
      <c r="AO158" s="53">
        <v>2</v>
      </c>
      <c r="AP158" s="54">
        <v>2.1834061135371178E-3</v>
      </c>
      <c r="AQ158" s="47" t="s">
        <v>9</v>
      </c>
      <c r="AR158" s="48" t="s">
        <v>9</v>
      </c>
      <c r="AS158" s="49">
        <v>1</v>
      </c>
      <c r="AT158" s="48">
        <v>6.9444444444444441E-3</v>
      </c>
      <c r="AU158" s="49">
        <v>0</v>
      </c>
      <c r="AV158" s="50">
        <v>0</v>
      </c>
      <c r="AW158" s="51" t="s">
        <v>9</v>
      </c>
      <c r="AX158" s="52" t="s">
        <v>9</v>
      </c>
      <c r="AY158" s="53">
        <v>37</v>
      </c>
      <c r="AZ158" s="52">
        <v>6.5626108549130899E-3</v>
      </c>
      <c r="BA158" s="53">
        <v>16</v>
      </c>
      <c r="BB158" s="54">
        <v>3.3634643682993485E-3</v>
      </c>
      <c r="BC158" s="47" t="s">
        <v>9</v>
      </c>
      <c r="BD158" s="48" t="s">
        <v>9</v>
      </c>
      <c r="BE158" s="49">
        <v>12</v>
      </c>
      <c r="BF158" s="48">
        <v>8.1911262798634813E-3</v>
      </c>
      <c r="BG158" s="49">
        <v>6</v>
      </c>
      <c r="BH158" s="50">
        <v>4.4247787610619468E-3</v>
      </c>
    </row>
    <row r="159" spans="1:60" ht="17.100000000000001" customHeight="1" x14ac:dyDescent="0.25">
      <c r="A159" s="18">
        <f>MATCH(B159,'Unadjusted Scores'!B:B,0)</f>
        <v>13</v>
      </c>
      <c r="B159" s="92" t="s">
        <v>18</v>
      </c>
      <c r="C159" s="93" t="s">
        <v>19</v>
      </c>
      <c r="D159" s="55">
        <v>1</v>
      </c>
      <c r="E159" s="56" t="s">
        <v>198</v>
      </c>
      <c r="F159" s="57">
        <v>1</v>
      </c>
      <c r="G159" s="58">
        <v>1352</v>
      </c>
      <c r="H159" s="59">
        <v>0.83456790123456792</v>
      </c>
      <c r="I159" s="60">
        <v>1145</v>
      </c>
      <c r="J159" s="59">
        <v>0.81844174410293069</v>
      </c>
      <c r="K159" s="60">
        <v>1150</v>
      </c>
      <c r="L159" s="61">
        <v>0.83758193736343778</v>
      </c>
      <c r="M159" s="62">
        <v>996</v>
      </c>
      <c r="N159" s="63">
        <v>0.83069224353628024</v>
      </c>
      <c r="O159" s="64">
        <v>922</v>
      </c>
      <c r="P159" s="63">
        <v>0.83363471971066905</v>
      </c>
      <c r="Q159" s="64">
        <v>753</v>
      </c>
      <c r="R159" s="65">
        <v>0.83296460176991149</v>
      </c>
      <c r="S159" s="58">
        <v>866</v>
      </c>
      <c r="T159" s="59">
        <v>0.84735812133072408</v>
      </c>
      <c r="U159" s="60">
        <v>1080</v>
      </c>
      <c r="V159" s="59">
        <v>0.85039370078740162</v>
      </c>
      <c r="W159" s="60">
        <v>630</v>
      </c>
      <c r="X159" s="61">
        <v>0.83333333333333337</v>
      </c>
      <c r="Y159" s="62">
        <v>723</v>
      </c>
      <c r="Z159" s="63">
        <v>0.86379928315412191</v>
      </c>
      <c r="AA159" s="64">
        <v>594</v>
      </c>
      <c r="AB159" s="63">
        <v>0.8401697312588402</v>
      </c>
      <c r="AC159" s="64">
        <v>765</v>
      </c>
      <c r="AD159" s="65">
        <v>0.83242655059847659</v>
      </c>
      <c r="AE159" s="58">
        <v>1035</v>
      </c>
      <c r="AF159" s="59">
        <v>0.85185185185185186</v>
      </c>
      <c r="AG159" s="60">
        <v>542</v>
      </c>
      <c r="AH159" s="59">
        <v>0.83128834355828218</v>
      </c>
      <c r="AI159" s="60">
        <v>736</v>
      </c>
      <c r="AJ159" s="61">
        <v>0.83922462941847209</v>
      </c>
      <c r="AK159" s="62">
        <v>900</v>
      </c>
      <c r="AL159" s="63">
        <v>0.84825636192271447</v>
      </c>
      <c r="AM159" s="64">
        <v>1086</v>
      </c>
      <c r="AN159" s="63">
        <v>0.83925811437403397</v>
      </c>
      <c r="AO159" s="64">
        <v>1008</v>
      </c>
      <c r="AP159" s="65">
        <v>0.83930058284762699</v>
      </c>
      <c r="AQ159" s="58">
        <v>146</v>
      </c>
      <c r="AR159" s="59">
        <v>0.84393063583815031</v>
      </c>
      <c r="AS159" s="60">
        <v>147</v>
      </c>
      <c r="AT159" s="59">
        <v>0.85465116279069764</v>
      </c>
      <c r="AU159" s="60">
        <v>74</v>
      </c>
      <c r="AV159" s="61">
        <v>0.77083333333333337</v>
      </c>
      <c r="AW159" s="62">
        <v>6073</v>
      </c>
      <c r="AX159" s="63">
        <v>0.84464534075104314</v>
      </c>
      <c r="AY159" s="64">
        <v>5553</v>
      </c>
      <c r="AZ159" s="63">
        <v>0.83629518072289155</v>
      </c>
      <c r="BA159" s="64">
        <v>5116</v>
      </c>
      <c r="BB159" s="65">
        <v>0.83512895853738167</v>
      </c>
      <c r="BC159" s="58">
        <v>1722</v>
      </c>
      <c r="BD159" s="59">
        <v>0.85459057071960298</v>
      </c>
      <c r="BE159" s="60">
        <v>1479</v>
      </c>
      <c r="BF159" s="59">
        <v>0.83701188455008491</v>
      </c>
      <c r="BG159" s="60">
        <v>1465</v>
      </c>
      <c r="BH159" s="61">
        <v>0.83238636363636365</v>
      </c>
    </row>
    <row r="160" spans="1:60" ht="17.100000000000001" customHeight="1" x14ac:dyDescent="0.25">
      <c r="A160" s="18">
        <f>MATCH(B160,'Unadjusted Scores'!B:B,0)</f>
        <v>13</v>
      </c>
      <c r="B160" s="92" t="s">
        <v>18</v>
      </c>
      <c r="C160" s="93" t="s">
        <v>19</v>
      </c>
      <c r="D160" s="33">
        <v>2</v>
      </c>
      <c r="E160" s="66" t="s">
        <v>199</v>
      </c>
      <c r="F160" s="35">
        <v>0</v>
      </c>
      <c r="G160" s="36">
        <v>182</v>
      </c>
      <c r="H160" s="37">
        <v>0.11234567901234568</v>
      </c>
      <c r="I160" s="38">
        <v>174</v>
      </c>
      <c r="J160" s="37">
        <v>0.12437455325232309</v>
      </c>
      <c r="K160" s="38">
        <v>159</v>
      </c>
      <c r="L160" s="39">
        <v>0.11580480699198835</v>
      </c>
      <c r="M160" s="40">
        <v>132</v>
      </c>
      <c r="N160" s="41">
        <v>0.11009174311926606</v>
      </c>
      <c r="O160" s="42">
        <v>119</v>
      </c>
      <c r="P160" s="41">
        <v>0.10759493670886076</v>
      </c>
      <c r="Q160" s="42">
        <v>100</v>
      </c>
      <c r="R160" s="43">
        <v>0.11061946902654868</v>
      </c>
      <c r="S160" s="36">
        <v>106</v>
      </c>
      <c r="T160" s="37">
        <v>0.10371819960861056</v>
      </c>
      <c r="U160" s="38">
        <v>123</v>
      </c>
      <c r="V160" s="37">
        <v>9.6850393700787407E-2</v>
      </c>
      <c r="W160" s="38">
        <v>73</v>
      </c>
      <c r="X160" s="39">
        <v>9.6560846560846555E-2</v>
      </c>
      <c r="Y160" s="40">
        <v>81</v>
      </c>
      <c r="Z160" s="41">
        <v>9.6774193548387094E-2</v>
      </c>
      <c r="AA160" s="42">
        <v>71</v>
      </c>
      <c r="AB160" s="41">
        <v>0.10042432814710042</v>
      </c>
      <c r="AC160" s="42">
        <v>110</v>
      </c>
      <c r="AD160" s="43">
        <v>0.11969532100108814</v>
      </c>
      <c r="AE160" s="36">
        <v>124</v>
      </c>
      <c r="AF160" s="37">
        <v>0.10205761316872428</v>
      </c>
      <c r="AG160" s="38">
        <v>76</v>
      </c>
      <c r="AH160" s="37">
        <v>0.1165644171779141</v>
      </c>
      <c r="AI160" s="38">
        <v>93</v>
      </c>
      <c r="AJ160" s="39">
        <v>0.10604332953249715</v>
      </c>
      <c r="AK160" s="40">
        <v>109</v>
      </c>
      <c r="AL160" s="41">
        <v>0.10273327049952875</v>
      </c>
      <c r="AM160" s="42">
        <v>131</v>
      </c>
      <c r="AN160" s="41">
        <v>0.10123647604327667</v>
      </c>
      <c r="AO160" s="42">
        <v>124</v>
      </c>
      <c r="AP160" s="43">
        <v>0.10324729392173189</v>
      </c>
      <c r="AQ160" s="36">
        <v>20</v>
      </c>
      <c r="AR160" s="37">
        <v>0.11560693641618497</v>
      </c>
      <c r="AS160" s="38">
        <v>16</v>
      </c>
      <c r="AT160" s="37">
        <v>9.3023255813953487E-2</v>
      </c>
      <c r="AU160" s="38">
        <v>14</v>
      </c>
      <c r="AV160" s="39">
        <v>0.14583333333333334</v>
      </c>
      <c r="AW160" s="40">
        <v>757</v>
      </c>
      <c r="AX160" s="41">
        <v>0.10528511821974965</v>
      </c>
      <c r="AY160" s="42">
        <v>712</v>
      </c>
      <c r="AZ160" s="41">
        <v>0.10722891566265061</v>
      </c>
      <c r="BA160" s="42">
        <v>673</v>
      </c>
      <c r="BB160" s="43">
        <v>0.1098596147567744</v>
      </c>
      <c r="BC160" s="36">
        <v>199</v>
      </c>
      <c r="BD160" s="37">
        <v>9.8759305210918108E-2</v>
      </c>
      <c r="BE160" s="38">
        <v>186</v>
      </c>
      <c r="BF160" s="37">
        <v>0.10526315789473684</v>
      </c>
      <c r="BG160" s="38">
        <v>189</v>
      </c>
      <c r="BH160" s="39">
        <v>0.10738636363636364</v>
      </c>
    </row>
    <row r="161" spans="1:60" ht="17.100000000000001" customHeight="1" x14ac:dyDescent="0.25">
      <c r="A161" s="18">
        <f>MATCH(B161,'Unadjusted Scores'!B:B,0)</f>
        <v>13</v>
      </c>
      <c r="B161" s="92" t="s">
        <v>18</v>
      </c>
      <c r="C161" s="93" t="s">
        <v>19</v>
      </c>
      <c r="D161" s="44">
        <v>3</v>
      </c>
      <c r="E161" s="45" t="s">
        <v>200</v>
      </c>
      <c r="F161" s="46">
        <v>0</v>
      </c>
      <c r="G161" s="47">
        <v>86</v>
      </c>
      <c r="H161" s="48">
        <v>5.3086419753086422E-2</v>
      </c>
      <c r="I161" s="49">
        <v>80</v>
      </c>
      <c r="J161" s="48">
        <v>5.7183702644746245E-2</v>
      </c>
      <c r="K161" s="49">
        <v>64</v>
      </c>
      <c r="L161" s="50">
        <v>4.6613255644573928E-2</v>
      </c>
      <c r="M161" s="51">
        <v>71</v>
      </c>
      <c r="N161" s="52">
        <v>5.9216013344453713E-2</v>
      </c>
      <c r="O161" s="53">
        <v>65</v>
      </c>
      <c r="P161" s="52">
        <v>5.8770343580470161E-2</v>
      </c>
      <c r="Q161" s="53">
        <v>51</v>
      </c>
      <c r="R161" s="54">
        <v>5.641592920353982E-2</v>
      </c>
      <c r="S161" s="47">
        <v>50</v>
      </c>
      <c r="T161" s="48">
        <v>4.8923679060665359E-2</v>
      </c>
      <c r="U161" s="49">
        <v>67</v>
      </c>
      <c r="V161" s="48">
        <v>5.2755905511811023E-2</v>
      </c>
      <c r="W161" s="49">
        <v>53</v>
      </c>
      <c r="X161" s="50">
        <v>7.0105820105820102E-2</v>
      </c>
      <c r="Y161" s="51">
        <v>33</v>
      </c>
      <c r="Z161" s="52">
        <v>3.9426523297491037E-2</v>
      </c>
      <c r="AA161" s="53">
        <v>42</v>
      </c>
      <c r="AB161" s="52">
        <v>5.9405940594059403E-2</v>
      </c>
      <c r="AC161" s="53">
        <v>44</v>
      </c>
      <c r="AD161" s="54">
        <v>4.7878128400435253E-2</v>
      </c>
      <c r="AE161" s="47">
        <v>56</v>
      </c>
      <c r="AF161" s="48">
        <v>4.6090534979423871E-2</v>
      </c>
      <c r="AG161" s="49">
        <v>34</v>
      </c>
      <c r="AH161" s="48">
        <v>5.2147239263803678E-2</v>
      </c>
      <c r="AI161" s="49">
        <v>48</v>
      </c>
      <c r="AJ161" s="50">
        <v>5.4732041049030788E-2</v>
      </c>
      <c r="AK161" s="51">
        <v>52</v>
      </c>
      <c r="AL161" s="52">
        <v>4.9010367577756835E-2</v>
      </c>
      <c r="AM161" s="53">
        <v>77</v>
      </c>
      <c r="AN161" s="52">
        <v>5.9505409582689336E-2</v>
      </c>
      <c r="AO161" s="53">
        <v>69</v>
      </c>
      <c r="AP161" s="54">
        <v>5.7452123230641132E-2</v>
      </c>
      <c r="AQ161" s="47">
        <v>7</v>
      </c>
      <c r="AR161" s="48">
        <v>4.046242774566474E-2</v>
      </c>
      <c r="AS161" s="49">
        <v>9</v>
      </c>
      <c r="AT161" s="48">
        <v>5.232558139534884E-2</v>
      </c>
      <c r="AU161" s="49">
        <v>8</v>
      </c>
      <c r="AV161" s="50">
        <v>8.3333333333333329E-2</v>
      </c>
      <c r="AW161" s="51">
        <v>360</v>
      </c>
      <c r="AX161" s="52">
        <v>5.0069541029207229E-2</v>
      </c>
      <c r="AY161" s="53">
        <v>375</v>
      </c>
      <c r="AZ161" s="52">
        <v>5.6475903614457833E-2</v>
      </c>
      <c r="BA161" s="53">
        <v>337</v>
      </c>
      <c r="BB161" s="54">
        <v>5.5011426705843941E-2</v>
      </c>
      <c r="BC161" s="47">
        <v>94</v>
      </c>
      <c r="BD161" s="48">
        <v>4.665012406947891E-2</v>
      </c>
      <c r="BE161" s="49">
        <v>102</v>
      </c>
      <c r="BF161" s="48">
        <v>5.7724957555178265E-2</v>
      </c>
      <c r="BG161" s="49">
        <v>106</v>
      </c>
      <c r="BH161" s="50">
        <v>6.0227272727272727E-2</v>
      </c>
    </row>
    <row r="162" spans="1:60" ht="17.100000000000001" customHeight="1" x14ac:dyDescent="0.25">
      <c r="A162" s="18">
        <f>MATCH(B162,'Unadjusted Scores'!B:B,0)</f>
        <v>14</v>
      </c>
      <c r="B162" s="92" t="s">
        <v>20</v>
      </c>
      <c r="C162" s="93" t="s">
        <v>8</v>
      </c>
      <c r="D162" s="55">
        <v>1</v>
      </c>
      <c r="E162" s="56" t="s">
        <v>171</v>
      </c>
      <c r="F162" s="57">
        <v>1</v>
      </c>
      <c r="G162" s="58">
        <v>1200</v>
      </c>
      <c r="H162" s="59">
        <v>0.73081607795371495</v>
      </c>
      <c r="I162" s="60">
        <v>1077</v>
      </c>
      <c r="J162" s="59">
        <v>0.76600284495021342</v>
      </c>
      <c r="K162" s="60">
        <v>1041</v>
      </c>
      <c r="L162" s="61">
        <v>0.7543478260869565</v>
      </c>
      <c r="M162" s="62">
        <v>880</v>
      </c>
      <c r="N162" s="63">
        <v>0.72847682119205293</v>
      </c>
      <c r="O162" s="64">
        <v>817</v>
      </c>
      <c r="P162" s="63">
        <v>0.73207885304659504</v>
      </c>
      <c r="Q162" s="64">
        <v>688</v>
      </c>
      <c r="R162" s="65">
        <v>0.75521405049396273</v>
      </c>
      <c r="S162" s="58">
        <v>754</v>
      </c>
      <c r="T162" s="59">
        <v>0.73704789833822093</v>
      </c>
      <c r="U162" s="60">
        <v>978</v>
      </c>
      <c r="V162" s="59">
        <v>0.76525821596244137</v>
      </c>
      <c r="W162" s="60">
        <v>595</v>
      </c>
      <c r="X162" s="61">
        <v>0.77879581151832455</v>
      </c>
      <c r="Y162" s="62">
        <v>643</v>
      </c>
      <c r="Z162" s="63">
        <v>0.76547619047619042</v>
      </c>
      <c r="AA162" s="64">
        <v>569</v>
      </c>
      <c r="AB162" s="63">
        <v>0.80028129395218006</v>
      </c>
      <c r="AC162" s="64">
        <v>711</v>
      </c>
      <c r="AD162" s="65">
        <v>0.7653390742734123</v>
      </c>
      <c r="AE162" s="58">
        <v>934</v>
      </c>
      <c r="AF162" s="59">
        <v>0.76432078559738137</v>
      </c>
      <c r="AG162" s="60">
        <v>516</v>
      </c>
      <c r="AH162" s="59">
        <v>0.79141104294478526</v>
      </c>
      <c r="AI162" s="60">
        <v>674</v>
      </c>
      <c r="AJ162" s="61">
        <v>0.76417233560090703</v>
      </c>
      <c r="AK162" s="62">
        <v>815</v>
      </c>
      <c r="AL162" s="63">
        <v>0.76454033771106944</v>
      </c>
      <c r="AM162" s="64">
        <v>1017</v>
      </c>
      <c r="AN162" s="63">
        <v>0.78230769230769226</v>
      </c>
      <c r="AO162" s="64">
        <v>949</v>
      </c>
      <c r="AP162" s="65">
        <v>0.77723177723177728</v>
      </c>
      <c r="AQ162" s="58">
        <v>133</v>
      </c>
      <c r="AR162" s="59">
        <v>0.76878612716763006</v>
      </c>
      <c r="AS162" s="60">
        <v>131</v>
      </c>
      <c r="AT162" s="59">
        <v>0.76608187134502925</v>
      </c>
      <c r="AU162" s="60">
        <v>81</v>
      </c>
      <c r="AV162" s="61">
        <v>0.81</v>
      </c>
      <c r="AW162" s="62">
        <v>5410</v>
      </c>
      <c r="AX162" s="63">
        <v>0.74754732624015474</v>
      </c>
      <c r="AY162" s="64">
        <v>5134</v>
      </c>
      <c r="AZ162" s="63">
        <v>0.76925382079712312</v>
      </c>
      <c r="BA162" s="64">
        <v>4739</v>
      </c>
      <c r="BB162" s="65">
        <v>0.7659608857281397</v>
      </c>
      <c r="BC162" s="58">
        <v>1563</v>
      </c>
      <c r="BD162" s="59">
        <v>0.77261492832427092</v>
      </c>
      <c r="BE162" s="60">
        <v>1384</v>
      </c>
      <c r="BF162" s="59">
        <v>0.78059785673998872</v>
      </c>
      <c r="BG162" s="60">
        <v>1378</v>
      </c>
      <c r="BH162" s="61">
        <v>0.77459246767847101</v>
      </c>
    </row>
    <row r="163" spans="1:60" ht="17.100000000000001" customHeight="1" x14ac:dyDescent="0.25">
      <c r="A163" s="18">
        <f>MATCH(B163,'Unadjusted Scores'!B:B,0)</f>
        <v>14</v>
      </c>
      <c r="B163" s="92" t="s">
        <v>20</v>
      </c>
      <c r="C163" s="93" t="s">
        <v>8</v>
      </c>
      <c r="D163" s="33">
        <v>2</v>
      </c>
      <c r="E163" s="34" t="s">
        <v>172</v>
      </c>
      <c r="F163" s="35">
        <v>0</v>
      </c>
      <c r="G163" s="36">
        <v>375</v>
      </c>
      <c r="H163" s="37">
        <v>0.22838002436053592</v>
      </c>
      <c r="I163" s="38">
        <v>299</v>
      </c>
      <c r="J163" s="37">
        <v>0.21266002844950213</v>
      </c>
      <c r="K163" s="38">
        <v>320</v>
      </c>
      <c r="L163" s="39">
        <v>0.2318840579710145</v>
      </c>
      <c r="M163" s="40">
        <v>294</v>
      </c>
      <c r="N163" s="41">
        <v>0.2433774834437086</v>
      </c>
      <c r="O163" s="42">
        <v>266</v>
      </c>
      <c r="P163" s="41">
        <v>0.23835125448028674</v>
      </c>
      <c r="Q163" s="42">
        <v>202</v>
      </c>
      <c r="R163" s="43">
        <v>0.22173435784851811</v>
      </c>
      <c r="S163" s="36">
        <v>244</v>
      </c>
      <c r="T163" s="37">
        <v>0.23851417399804498</v>
      </c>
      <c r="U163" s="38">
        <v>273</v>
      </c>
      <c r="V163" s="37">
        <v>0.21361502347417841</v>
      </c>
      <c r="W163" s="38">
        <v>152</v>
      </c>
      <c r="X163" s="39">
        <v>0.19895287958115182</v>
      </c>
      <c r="Y163" s="40">
        <v>176</v>
      </c>
      <c r="Z163" s="41">
        <v>0.20952380952380953</v>
      </c>
      <c r="AA163" s="42">
        <v>132</v>
      </c>
      <c r="AB163" s="41">
        <v>0.18565400843881857</v>
      </c>
      <c r="AC163" s="42">
        <v>203</v>
      </c>
      <c r="AD163" s="43">
        <v>0.2185145317545748</v>
      </c>
      <c r="AE163" s="36">
        <v>258</v>
      </c>
      <c r="AF163" s="37">
        <v>0.21112929623567922</v>
      </c>
      <c r="AG163" s="38">
        <v>120</v>
      </c>
      <c r="AH163" s="37">
        <v>0.18404907975460122</v>
      </c>
      <c r="AI163" s="38">
        <v>195</v>
      </c>
      <c r="AJ163" s="39">
        <v>0.22108843537414966</v>
      </c>
      <c r="AK163" s="40">
        <v>231</v>
      </c>
      <c r="AL163" s="41">
        <v>0.21669793621013134</v>
      </c>
      <c r="AM163" s="42">
        <v>260</v>
      </c>
      <c r="AN163" s="41">
        <v>0.2</v>
      </c>
      <c r="AO163" s="42">
        <v>251</v>
      </c>
      <c r="AP163" s="43">
        <v>0.20556920556920558</v>
      </c>
      <c r="AQ163" s="36">
        <v>36</v>
      </c>
      <c r="AR163" s="37">
        <v>0.20809248554913296</v>
      </c>
      <c r="AS163" s="38">
        <v>38</v>
      </c>
      <c r="AT163" s="37">
        <v>0.22222222222222221</v>
      </c>
      <c r="AU163" s="38">
        <v>17</v>
      </c>
      <c r="AV163" s="39">
        <v>0.17</v>
      </c>
      <c r="AW163" s="40">
        <v>1625</v>
      </c>
      <c r="AX163" s="41">
        <v>0.22454055547878957</v>
      </c>
      <c r="AY163" s="42">
        <v>1399</v>
      </c>
      <c r="AZ163" s="41">
        <v>0.20961941863949654</v>
      </c>
      <c r="BA163" s="42">
        <v>1340</v>
      </c>
      <c r="BB163" s="43">
        <v>0.2165831582350089</v>
      </c>
      <c r="BC163" s="36">
        <v>415</v>
      </c>
      <c r="BD163" s="37">
        <v>0.20514087988136431</v>
      </c>
      <c r="BE163" s="38">
        <v>360</v>
      </c>
      <c r="BF163" s="37">
        <v>0.20304568527918782</v>
      </c>
      <c r="BG163" s="38">
        <v>378</v>
      </c>
      <c r="BH163" s="39">
        <v>0.21247892074198987</v>
      </c>
    </row>
    <row r="164" spans="1:60" ht="17.100000000000001" customHeight="1" x14ac:dyDescent="0.25">
      <c r="A164" s="18">
        <f>MATCH(B164,'Unadjusted Scores'!B:B,0)</f>
        <v>14</v>
      </c>
      <c r="B164" s="92" t="s">
        <v>20</v>
      </c>
      <c r="C164" s="93" t="s">
        <v>8</v>
      </c>
      <c r="D164" s="33">
        <v>3</v>
      </c>
      <c r="E164" s="34" t="s">
        <v>201</v>
      </c>
      <c r="F164" s="35">
        <v>0</v>
      </c>
      <c r="G164" s="36">
        <v>50</v>
      </c>
      <c r="H164" s="37">
        <v>3.0450669914738125E-2</v>
      </c>
      <c r="I164" s="38">
        <v>24</v>
      </c>
      <c r="J164" s="37">
        <v>1.7069701280227598E-2</v>
      </c>
      <c r="K164" s="38">
        <v>15</v>
      </c>
      <c r="L164" s="39">
        <v>1.0869565217391304E-2</v>
      </c>
      <c r="M164" s="40">
        <v>28</v>
      </c>
      <c r="N164" s="41">
        <v>2.3178807947019868E-2</v>
      </c>
      <c r="O164" s="42">
        <v>29</v>
      </c>
      <c r="P164" s="41">
        <v>2.5985663082437275E-2</v>
      </c>
      <c r="Q164" s="42">
        <v>18</v>
      </c>
      <c r="R164" s="43">
        <v>1.9758507135016465E-2</v>
      </c>
      <c r="S164" s="36">
        <v>18</v>
      </c>
      <c r="T164" s="37">
        <v>1.7595307917888565E-2</v>
      </c>
      <c r="U164" s="38">
        <v>23</v>
      </c>
      <c r="V164" s="37">
        <v>1.7996870109546165E-2</v>
      </c>
      <c r="W164" s="38">
        <v>13</v>
      </c>
      <c r="X164" s="39">
        <v>1.7015706806282723E-2</v>
      </c>
      <c r="Y164" s="40">
        <v>15</v>
      </c>
      <c r="Z164" s="41">
        <v>1.7857142857142856E-2</v>
      </c>
      <c r="AA164" s="42">
        <v>7</v>
      </c>
      <c r="AB164" s="41">
        <v>9.8452883263009851E-3</v>
      </c>
      <c r="AC164" s="42">
        <v>13</v>
      </c>
      <c r="AD164" s="43">
        <v>1.3993541442411194E-2</v>
      </c>
      <c r="AE164" s="36">
        <v>21</v>
      </c>
      <c r="AF164" s="37">
        <v>1.718494271685761E-2</v>
      </c>
      <c r="AG164" s="38">
        <v>11</v>
      </c>
      <c r="AH164" s="37">
        <v>1.6871165644171779E-2</v>
      </c>
      <c r="AI164" s="38">
        <v>11</v>
      </c>
      <c r="AJ164" s="39">
        <v>1.2471655328798186E-2</v>
      </c>
      <c r="AK164" s="40">
        <v>11</v>
      </c>
      <c r="AL164" s="41">
        <v>1.0318949343339587E-2</v>
      </c>
      <c r="AM164" s="42">
        <v>20</v>
      </c>
      <c r="AN164" s="41">
        <v>1.5384615384615385E-2</v>
      </c>
      <c r="AO164" s="42">
        <v>18</v>
      </c>
      <c r="AP164" s="43">
        <v>1.4742014742014743E-2</v>
      </c>
      <c r="AQ164" s="36">
        <v>2</v>
      </c>
      <c r="AR164" s="37">
        <v>1.1560693641618497E-2</v>
      </c>
      <c r="AS164" s="38">
        <v>2</v>
      </c>
      <c r="AT164" s="37">
        <v>1.1695906432748537E-2</v>
      </c>
      <c r="AU164" s="38">
        <v>2</v>
      </c>
      <c r="AV164" s="39">
        <v>0.02</v>
      </c>
      <c r="AW164" s="40">
        <v>146</v>
      </c>
      <c r="AX164" s="41">
        <v>2.0174105292248168E-2</v>
      </c>
      <c r="AY164" s="42">
        <v>116</v>
      </c>
      <c r="AZ164" s="41">
        <v>1.7380881030866047E-2</v>
      </c>
      <c r="BA164" s="42">
        <v>90</v>
      </c>
      <c r="BB164" s="43">
        <v>1.4546630030709553E-2</v>
      </c>
      <c r="BC164" s="36">
        <v>26</v>
      </c>
      <c r="BD164" s="37">
        <v>1.2852199703410776E-2</v>
      </c>
      <c r="BE164" s="38">
        <v>23</v>
      </c>
      <c r="BF164" s="37">
        <v>1.2972363226170333E-2</v>
      </c>
      <c r="BG164" s="38">
        <v>19</v>
      </c>
      <c r="BH164" s="39">
        <v>1.0680157391793142E-2</v>
      </c>
    </row>
    <row r="165" spans="1:60" ht="17.100000000000001" customHeight="1" x14ac:dyDescent="0.25">
      <c r="A165" s="18">
        <f>MATCH(B165,'Unadjusted Scores'!B:B,0)</f>
        <v>14</v>
      </c>
      <c r="B165" s="92" t="s">
        <v>20</v>
      </c>
      <c r="C165" s="93" t="s">
        <v>8</v>
      </c>
      <c r="D165" s="44">
        <v>4</v>
      </c>
      <c r="E165" s="45" t="s">
        <v>154</v>
      </c>
      <c r="F165" s="46" t="s">
        <v>403</v>
      </c>
      <c r="G165" s="47">
        <v>17</v>
      </c>
      <c r="H165" s="48">
        <v>1.0353227771010963E-2</v>
      </c>
      <c r="I165" s="49">
        <v>6</v>
      </c>
      <c r="J165" s="48">
        <v>4.2674253200568994E-3</v>
      </c>
      <c r="K165" s="49">
        <v>4</v>
      </c>
      <c r="L165" s="50">
        <v>2.8985507246376812E-3</v>
      </c>
      <c r="M165" s="51">
        <v>6</v>
      </c>
      <c r="N165" s="52">
        <v>4.9668874172185433E-3</v>
      </c>
      <c r="O165" s="53">
        <v>4</v>
      </c>
      <c r="P165" s="52">
        <v>3.5842293906810036E-3</v>
      </c>
      <c r="Q165" s="53">
        <v>3</v>
      </c>
      <c r="R165" s="54">
        <v>3.2930845225027441E-3</v>
      </c>
      <c r="S165" s="47">
        <v>7</v>
      </c>
      <c r="T165" s="48">
        <v>6.8426197458455523E-3</v>
      </c>
      <c r="U165" s="49">
        <v>4</v>
      </c>
      <c r="V165" s="48">
        <v>3.1298904538341159E-3</v>
      </c>
      <c r="W165" s="49">
        <v>4</v>
      </c>
      <c r="X165" s="50">
        <v>5.235602094240838E-3</v>
      </c>
      <c r="Y165" s="51">
        <v>6</v>
      </c>
      <c r="Z165" s="52">
        <v>7.1428571428571426E-3</v>
      </c>
      <c r="AA165" s="53">
        <v>3</v>
      </c>
      <c r="AB165" s="52">
        <v>4.2194092827004216E-3</v>
      </c>
      <c r="AC165" s="53">
        <v>2</v>
      </c>
      <c r="AD165" s="54">
        <v>2.1528525296017221E-3</v>
      </c>
      <c r="AE165" s="47">
        <v>9</v>
      </c>
      <c r="AF165" s="48">
        <v>7.3649754500818331E-3</v>
      </c>
      <c r="AG165" s="49">
        <v>5</v>
      </c>
      <c r="AH165" s="48">
        <v>7.6687116564417178E-3</v>
      </c>
      <c r="AI165" s="49">
        <v>2</v>
      </c>
      <c r="AJ165" s="50">
        <v>2.2675736961451248E-3</v>
      </c>
      <c r="AK165" s="51">
        <v>9</v>
      </c>
      <c r="AL165" s="52">
        <v>8.4427767354596627E-3</v>
      </c>
      <c r="AM165" s="53">
        <v>3</v>
      </c>
      <c r="AN165" s="52">
        <v>2.3076923076923079E-3</v>
      </c>
      <c r="AO165" s="53">
        <v>3</v>
      </c>
      <c r="AP165" s="54">
        <v>2.4570024570024569E-3</v>
      </c>
      <c r="AQ165" s="47">
        <v>2</v>
      </c>
      <c r="AR165" s="48">
        <v>1.1560693641618497E-2</v>
      </c>
      <c r="AS165" s="49">
        <v>0</v>
      </c>
      <c r="AT165" s="48">
        <v>0</v>
      </c>
      <c r="AU165" s="49">
        <v>0</v>
      </c>
      <c r="AV165" s="50">
        <v>0</v>
      </c>
      <c r="AW165" s="51">
        <v>56</v>
      </c>
      <c r="AX165" s="52">
        <v>7.7380129888075166E-3</v>
      </c>
      <c r="AY165" s="53">
        <v>25</v>
      </c>
      <c r="AZ165" s="52">
        <v>3.7458795325142342E-3</v>
      </c>
      <c r="BA165" s="53">
        <v>18</v>
      </c>
      <c r="BB165" s="54">
        <v>2.9093260061419106E-3</v>
      </c>
      <c r="BC165" s="47">
        <v>19</v>
      </c>
      <c r="BD165" s="48">
        <v>9.3919920909540291E-3</v>
      </c>
      <c r="BE165" s="49">
        <v>6</v>
      </c>
      <c r="BF165" s="48">
        <v>3.3840947546531302E-3</v>
      </c>
      <c r="BG165" s="49">
        <v>4</v>
      </c>
      <c r="BH165" s="50">
        <v>2.2484541877459247E-3</v>
      </c>
    </row>
    <row r="166" spans="1:60" ht="17.100000000000001" customHeight="1" x14ac:dyDescent="0.25">
      <c r="A166" s="18">
        <f>MATCH(B166,'Unadjusted Scores'!B:B,0)</f>
        <v>15</v>
      </c>
      <c r="B166" s="92" t="s">
        <v>21</v>
      </c>
      <c r="C166" s="93" t="s">
        <v>22</v>
      </c>
      <c r="D166" s="55">
        <v>1</v>
      </c>
      <c r="E166" s="56" t="s">
        <v>202</v>
      </c>
      <c r="F166" s="57">
        <v>1</v>
      </c>
      <c r="G166" s="58">
        <v>863</v>
      </c>
      <c r="H166" s="59">
        <v>0.52912323727774369</v>
      </c>
      <c r="I166" s="60">
        <v>803</v>
      </c>
      <c r="J166" s="59">
        <v>0.57936507936507942</v>
      </c>
      <c r="K166" s="60">
        <v>802</v>
      </c>
      <c r="L166" s="61">
        <v>0.58625730994152048</v>
      </c>
      <c r="M166" s="62">
        <v>619</v>
      </c>
      <c r="N166" s="63">
        <v>0.51799163179916319</v>
      </c>
      <c r="O166" s="64">
        <v>608</v>
      </c>
      <c r="P166" s="63">
        <v>0.55323020928116473</v>
      </c>
      <c r="Q166" s="64">
        <v>473</v>
      </c>
      <c r="R166" s="65">
        <v>0.52092511013215859</v>
      </c>
      <c r="S166" s="58">
        <v>502</v>
      </c>
      <c r="T166" s="59">
        <v>0.49752229930624381</v>
      </c>
      <c r="U166" s="60">
        <v>662</v>
      </c>
      <c r="V166" s="59">
        <v>0.52539682539682542</v>
      </c>
      <c r="W166" s="60">
        <v>438</v>
      </c>
      <c r="X166" s="61">
        <v>0.58013245033112582</v>
      </c>
      <c r="Y166" s="62">
        <v>453</v>
      </c>
      <c r="Z166" s="63">
        <v>0.54710144927536231</v>
      </c>
      <c r="AA166" s="64">
        <v>382</v>
      </c>
      <c r="AB166" s="63">
        <v>0.54261363636363635</v>
      </c>
      <c r="AC166" s="64">
        <v>539</v>
      </c>
      <c r="AD166" s="65">
        <v>0.58842794759825323</v>
      </c>
      <c r="AE166" s="58">
        <v>635</v>
      </c>
      <c r="AF166" s="59">
        <v>0.52609776304888156</v>
      </c>
      <c r="AG166" s="60">
        <v>340</v>
      </c>
      <c r="AH166" s="59">
        <v>0.52795031055900621</v>
      </c>
      <c r="AI166" s="60">
        <v>459</v>
      </c>
      <c r="AJ166" s="61">
        <v>0.52819332566168009</v>
      </c>
      <c r="AK166" s="62">
        <v>568</v>
      </c>
      <c r="AL166" s="63">
        <v>0.53838862559241707</v>
      </c>
      <c r="AM166" s="64">
        <v>692</v>
      </c>
      <c r="AN166" s="63">
        <v>0.53726708074534157</v>
      </c>
      <c r="AO166" s="64">
        <v>713</v>
      </c>
      <c r="AP166" s="65">
        <v>0.58925619834710741</v>
      </c>
      <c r="AQ166" s="58">
        <v>91</v>
      </c>
      <c r="AR166" s="59">
        <v>0.52906976744186052</v>
      </c>
      <c r="AS166" s="60">
        <v>87</v>
      </c>
      <c r="AT166" s="59">
        <v>0.5117647058823529</v>
      </c>
      <c r="AU166" s="60">
        <v>63</v>
      </c>
      <c r="AV166" s="61">
        <v>0.62376237623762376</v>
      </c>
      <c r="AW166" s="62">
        <v>3765</v>
      </c>
      <c r="AX166" s="63">
        <v>0.52591144014527169</v>
      </c>
      <c r="AY166" s="64">
        <v>3600</v>
      </c>
      <c r="AZ166" s="63">
        <v>0.5461993627674101</v>
      </c>
      <c r="BA166" s="64">
        <v>3487</v>
      </c>
      <c r="BB166" s="65">
        <v>0.56912028725314179</v>
      </c>
      <c r="BC166" s="58">
        <v>1100</v>
      </c>
      <c r="BD166" s="59">
        <v>0.55110220440881763</v>
      </c>
      <c r="BE166" s="60">
        <v>926</v>
      </c>
      <c r="BF166" s="59">
        <v>0.52823730747290354</v>
      </c>
      <c r="BG166" s="60">
        <v>948</v>
      </c>
      <c r="BH166" s="61">
        <v>0.53894258101193859</v>
      </c>
    </row>
    <row r="167" spans="1:60" ht="17.100000000000001" customHeight="1" x14ac:dyDescent="0.25">
      <c r="A167" s="18">
        <f>MATCH(B167,'Unadjusted Scores'!B:B,0)</f>
        <v>15</v>
      </c>
      <c r="B167" s="92" t="s">
        <v>21</v>
      </c>
      <c r="C167" s="93" t="s">
        <v>22</v>
      </c>
      <c r="D167" s="33">
        <v>2</v>
      </c>
      <c r="E167" s="66" t="s">
        <v>203</v>
      </c>
      <c r="F167" s="35">
        <v>0</v>
      </c>
      <c r="G167" s="36">
        <v>92</v>
      </c>
      <c r="H167" s="37">
        <v>5.6407112201103615E-2</v>
      </c>
      <c r="I167" s="38">
        <v>76</v>
      </c>
      <c r="J167" s="37">
        <v>5.4834054834054832E-2</v>
      </c>
      <c r="K167" s="38">
        <v>126</v>
      </c>
      <c r="L167" s="39">
        <v>9.2105263157894732E-2</v>
      </c>
      <c r="M167" s="40">
        <v>67</v>
      </c>
      <c r="N167" s="41">
        <v>5.6066945606694563E-2</v>
      </c>
      <c r="O167" s="42">
        <v>65</v>
      </c>
      <c r="P167" s="41">
        <v>5.9144676979071886E-2</v>
      </c>
      <c r="Q167" s="42">
        <v>77</v>
      </c>
      <c r="R167" s="43">
        <v>8.4801762114537452E-2</v>
      </c>
      <c r="S167" s="36">
        <v>49</v>
      </c>
      <c r="T167" s="37">
        <v>4.8562933597621406E-2</v>
      </c>
      <c r="U167" s="38">
        <v>67</v>
      </c>
      <c r="V167" s="37">
        <v>5.3174603174603173E-2</v>
      </c>
      <c r="W167" s="38">
        <v>54</v>
      </c>
      <c r="X167" s="39">
        <v>7.1523178807947022E-2</v>
      </c>
      <c r="Y167" s="40">
        <v>34</v>
      </c>
      <c r="Z167" s="41">
        <v>4.1062801932367152E-2</v>
      </c>
      <c r="AA167" s="42">
        <v>30</v>
      </c>
      <c r="AB167" s="41">
        <v>4.261363636363636E-2</v>
      </c>
      <c r="AC167" s="42">
        <v>61</v>
      </c>
      <c r="AD167" s="43">
        <v>6.6593886462882099E-2</v>
      </c>
      <c r="AE167" s="36">
        <v>54</v>
      </c>
      <c r="AF167" s="37">
        <v>4.4739022369511182E-2</v>
      </c>
      <c r="AG167" s="38">
        <v>30</v>
      </c>
      <c r="AH167" s="37">
        <v>4.6583850931677016E-2</v>
      </c>
      <c r="AI167" s="38">
        <v>63</v>
      </c>
      <c r="AJ167" s="39">
        <v>7.2497123130034521E-2</v>
      </c>
      <c r="AK167" s="40">
        <v>43</v>
      </c>
      <c r="AL167" s="41">
        <v>4.0758293838862557E-2</v>
      </c>
      <c r="AM167" s="42">
        <v>69</v>
      </c>
      <c r="AN167" s="41">
        <v>5.3571428571428568E-2</v>
      </c>
      <c r="AO167" s="42">
        <v>77</v>
      </c>
      <c r="AP167" s="43">
        <v>6.363636363636363E-2</v>
      </c>
      <c r="AQ167" s="36">
        <v>7</v>
      </c>
      <c r="AR167" s="37">
        <v>4.0697674418604654E-2</v>
      </c>
      <c r="AS167" s="38">
        <v>10</v>
      </c>
      <c r="AT167" s="37">
        <v>5.8823529411764705E-2</v>
      </c>
      <c r="AU167" s="38">
        <v>4</v>
      </c>
      <c r="AV167" s="39">
        <v>3.9603960396039604E-2</v>
      </c>
      <c r="AW167" s="40">
        <v>347</v>
      </c>
      <c r="AX167" s="41">
        <v>4.8470456767704985E-2</v>
      </c>
      <c r="AY167" s="42">
        <v>350</v>
      </c>
      <c r="AZ167" s="41">
        <v>5.3102715824609313E-2</v>
      </c>
      <c r="BA167" s="42">
        <v>462</v>
      </c>
      <c r="BB167" s="43">
        <v>7.5403949730700179E-2</v>
      </c>
      <c r="BC167" s="36">
        <v>78</v>
      </c>
      <c r="BD167" s="37">
        <v>3.9078156312625248E-2</v>
      </c>
      <c r="BE167" s="38">
        <v>84</v>
      </c>
      <c r="BF167" s="37">
        <v>4.7917855105533369E-2</v>
      </c>
      <c r="BG167" s="38">
        <v>122</v>
      </c>
      <c r="BH167" s="39">
        <v>6.9357589539511086E-2</v>
      </c>
    </row>
    <row r="168" spans="1:60" ht="17.100000000000001" customHeight="1" x14ac:dyDescent="0.25">
      <c r="A168" s="18">
        <f>MATCH(B168,'Unadjusted Scores'!B:B,0)</f>
        <v>15</v>
      </c>
      <c r="B168" s="92" t="s">
        <v>21</v>
      </c>
      <c r="C168" s="93" t="s">
        <v>22</v>
      </c>
      <c r="D168" s="33">
        <v>3</v>
      </c>
      <c r="E168" s="66" t="s">
        <v>204</v>
      </c>
      <c r="F168" s="35">
        <v>0</v>
      </c>
      <c r="G168" s="36">
        <v>419</v>
      </c>
      <c r="H168" s="37">
        <v>0.25689760882893931</v>
      </c>
      <c r="I168" s="38">
        <v>287</v>
      </c>
      <c r="J168" s="37">
        <v>0.20707070707070707</v>
      </c>
      <c r="K168" s="38">
        <v>242</v>
      </c>
      <c r="L168" s="39">
        <v>0.17690058479532164</v>
      </c>
      <c r="M168" s="40">
        <v>344</v>
      </c>
      <c r="N168" s="41">
        <v>0.2878661087866109</v>
      </c>
      <c r="O168" s="42">
        <v>241</v>
      </c>
      <c r="P168" s="41">
        <v>0.21929026387625114</v>
      </c>
      <c r="Q168" s="42">
        <v>205</v>
      </c>
      <c r="R168" s="43">
        <v>0.22577092511013216</v>
      </c>
      <c r="S168" s="36">
        <v>284</v>
      </c>
      <c r="T168" s="37">
        <v>0.28146679881070369</v>
      </c>
      <c r="U168" s="38">
        <v>300</v>
      </c>
      <c r="V168" s="37">
        <v>0.23809523809523808</v>
      </c>
      <c r="W168" s="38">
        <v>144</v>
      </c>
      <c r="X168" s="39">
        <v>0.19072847682119207</v>
      </c>
      <c r="Y168" s="40">
        <v>216</v>
      </c>
      <c r="Z168" s="41">
        <v>0.2608695652173913</v>
      </c>
      <c r="AA168" s="42">
        <v>160</v>
      </c>
      <c r="AB168" s="41">
        <v>0.22727272727272727</v>
      </c>
      <c r="AC168" s="42">
        <v>180</v>
      </c>
      <c r="AD168" s="43">
        <v>0.1965065502183406</v>
      </c>
      <c r="AE168" s="36">
        <v>317</v>
      </c>
      <c r="AF168" s="37">
        <v>0.26263463131731568</v>
      </c>
      <c r="AG168" s="38">
        <v>157</v>
      </c>
      <c r="AH168" s="37">
        <v>0.24378881987577639</v>
      </c>
      <c r="AI168" s="38">
        <v>212</v>
      </c>
      <c r="AJ168" s="39">
        <v>0.24395857307249713</v>
      </c>
      <c r="AK168" s="40">
        <v>287</v>
      </c>
      <c r="AL168" s="41">
        <v>0.27203791469194311</v>
      </c>
      <c r="AM168" s="42">
        <v>304</v>
      </c>
      <c r="AN168" s="41">
        <v>0.2360248447204969</v>
      </c>
      <c r="AO168" s="42">
        <v>259</v>
      </c>
      <c r="AP168" s="43">
        <v>0.21404958677685951</v>
      </c>
      <c r="AQ168" s="36">
        <v>45</v>
      </c>
      <c r="AR168" s="37">
        <v>0.26162790697674421</v>
      </c>
      <c r="AS168" s="38">
        <v>37</v>
      </c>
      <c r="AT168" s="37">
        <v>0.21764705882352942</v>
      </c>
      <c r="AU168" s="38">
        <v>23</v>
      </c>
      <c r="AV168" s="39">
        <v>0.22772277227722773</v>
      </c>
      <c r="AW168" s="40">
        <v>1928</v>
      </c>
      <c r="AX168" s="41">
        <v>0.26931135633468362</v>
      </c>
      <c r="AY168" s="42">
        <v>1494</v>
      </c>
      <c r="AZ168" s="41">
        <v>0.2266727355484752</v>
      </c>
      <c r="BA168" s="42">
        <v>1265</v>
      </c>
      <c r="BB168" s="43">
        <v>0.20646319569120286</v>
      </c>
      <c r="BC168" s="36">
        <v>508</v>
      </c>
      <c r="BD168" s="37">
        <v>0.25450901803607212</v>
      </c>
      <c r="BE168" s="38">
        <v>435</v>
      </c>
      <c r="BF168" s="37">
        <v>0.24814603536794066</v>
      </c>
      <c r="BG168" s="38">
        <v>431</v>
      </c>
      <c r="BH168" s="39">
        <v>0.24502558271745309</v>
      </c>
    </row>
    <row r="169" spans="1:60" ht="17.100000000000001" customHeight="1" x14ac:dyDescent="0.25">
      <c r="A169" s="18">
        <f>MATCH(B169,'Unadjusted Scores'!B:B,0)</f>
        <v>15</v>
      </c>
      <c r="B169" s="92" t="s">
        <v>21</v>
      </c>
      <c r="C169" s="93" t="s">
        <v>22</v>
      </c>
      <c r="D169" s="33">
        <v>4</v>
      </c>
      <c r="E169" s="66" t="s">
        <v>205</v>
      </c>
      <c r="F169" s="35" t="s">
        <v>403</v>
      </c>
      <c r="G169" s="36">
        <v>183</v>
      </c>
      <c r="H169" s="37">
        <v>0.11220110361741263</v>
      </c>
      <c r="I169" s="38">
        <v>153</v>
      </c>
      <c r="J169" s="37">
        <v>0.11038961038961038</v>
      </c>
      <c r="K169" s="38">
        <v>120</v>
      </c>
      <c r="L169" s="39">
        <v>8.771929824561403E-2</v>
      </c>
      <c r="M169" s="40">
        <v>117</v>
      </c>
      <c r="N169" s="41">
        <v>9.7907949790794979E-2</v>
      </c>
      <c r="O169" s="42">
        <v>111</v>
      </c>
      <c r="P169" s="41">
        <v>0.10100090991810737</v>
      </c>
      <c r="Q169" s="42">
        <v>95</v>
      </c>
      <c r="R169" s="43">
        <v>0.10462555066079295</v>
      </c>
      <c r="S169" s="36">
        <v>122</v>
      </c>
      <c r="T169" s="37">
        <v>0.12091179385530228</v>
      </c>
      <c r="U169" s="38">
        <v>166</v>
      </c>
      <c r="V169" s="37">
        <v>0.13174603174603175</v>
      </c>
      <c r="W169" s="38">
        <v>76</v>
      </c>
      <c r="X169" s="39">
        <v>0.10066225165562914</v>
      </c>
      <c r="Y169" s="40">
        <v>95</v>
      </c>
      <c r="Z169" s="41">
        <v>0.11473429951690821</v>
      </c>
      <c r="AA169" s="42">
        <v>92</v>
      </c>
      <c r="AB169" s="41">
        <v>0.13068181818181818</v>
      </c>
      <c r="AC169" s="42">
        <v>87</v>
      </c>
      <c r="AD169" s="43">
        <v>9.4978165938864628E-2</v>
      </c>
      <c r="AE169" s="36">
        <v>144</v>
      </c>
      <c r="AF169" s="37">
        <v>0.11930405965202982</v>
      </c>
      <c r="AG169" s="38">
        <v>75</v>
      </c>
      <c r="AH169" s="37">
        <v>0.11645962732919254</v>
      </c>
      <c r="AI169" s="38">
        <v>76</v>
      </c>
      <c r="AJ169" s="39">
        <v>8.7456846950517836E-2</v>
      </c>
      <c r="AK169" s="40">
        <v>104</v>
      </c>
      <c r="AL169" s="41">
        <v>9.8578199052132706E-2</v>
      </c>
      <c r="AM169" s="42">
        <v>162</v>
      </c>
      <c r="AN169" s="41">
        <v>0.12577639751552794</v>
      </c>
      <c r="AO169" s="42">
        <v>85</v>
      </c>
      <c r="AP169" s="43">
        <v>7.0247933884297523E-2</v>
      </c>
      <c r="AQ169" s="36">
        <v>20</v>
      </c>
      <c r="AR169" s="37">
        <v>0.11627906976744186</v>
      </c>
      <c r="AS169" s="38">
        <v>25</v>
      </c>
      <c r="AT169" s="37">
        <v>0.14705882352941177</v>
      </c>
      <c r="AU169" s="38">
        <v>11</v>
      </c>
      <c r="AV169" s="39">
        <v>0.10891089108910891</v>
      </c>
      <c r="AW169" s="40">
        <v>792</v>
      </c>
      <c r="AX169" s="41">
        <v>0.11062997625366672</v>
      </c>
      <c r="AY169" s="42">
        <v>786</v>
      </c>
      <c r="AZ169" s="41">
        <v>0.11925352753755121</v>
      </c>
      <c r="BA169" s="42">
        <v>550</v>
      </c>
      <c r="BB169" s="43">
        <v>8.9766606822262118E-2</v>
      </c>
      <c r="BC169" s="36">
        <v>204</v>
      </c>
      <c r="BD169" s="37">
        <v>0.10220440881763528</v>
      </c>
      <c r="BE169" s="38">
        <v>202</v>
      </c>
      <c r="BF169" s="37">
        <v>0.11523103251568739</v>
      </c>
      <c r="BG169" s="38">
        <v>146</v>
      </c>
      <c r="BH169" s="39">
        <v>8.3001705514496871E-2</v>
      </c>
    </row>
    <row r="170" spans="1:60" ht="17.100000000000001" customHeight="1" x14ac:dyDescent="0.25">
      <c r="A170" s="18">
        <f>MATCH(B170,'Unadjusted Scores'!B:B,0)</f>
        <v>15</v>
      </c>
      <c r="B170" s="92" t="s">
        <v>21</v>
      </c>
      <c r="C170" s="93" t="s">
        <v>22</v>
      </c>
      <c r="D170" s="44">
        <v>5</v>
      </c>
      <c r="E170" s="45" t="s">
        <v>181</v>
      </c>
      <c r="F170" s="46" t="s">
        <v>403</v>
      </c>
      <c r="G170" s="47">
        <v>74</v>
      </c>
      <c r="H170" s="48">
        <v>4.5370938074800735E-2</v>
      </c>
      <c r="I170" s="49">
        <v>67</v>
      </c>
      <c r="J170" s="48">
        <v>4.8340548340548344E-2</v>
      </c>
      <c r="K170" s="49">
        <v>78</v>
      </c>
      <c r="L170" s="50">
        <v>5.701754385964912E-2</v>
      </c>
      <c r="M170" s="51">
        <v>48</v>
      </c>
      <c r="N170" s="52">
        <v>4.0167364016736401E-2</v>
      </c>
      <c r="O170" s="53">
        <v>74</v>
      </c>
      <c r="P170" s="52">
        <v>6.7333939945404916E-2</v>
      </c>
      <c r="Q170" s="53">
        <v>58</v>
      </c>
      <c r="R170" s="54">
        <v>6.3876651982378851E-2</v>
      </c>
      <c r="S170" s="47">
        <v>52</v>
      </c>
      <c r="T170" s="48">
        <v>5.1536174430128839E-2</v>
      </c>
      <c r="U170" s="49">
        <v>65</v>
      </c>
      <c r="V170" s="48">
        <v>5.1587301587301584E-2</v>
      </c>
      <c r="W170" s="49">
        <v>43</v>
      </c>
      <c r="X170" s="50">
        <v>5.6953642384105961E-2</v>
      </c>
      <c r="Y170" s="51">
        <v>30</v>
      </c>
      <c r="Z170" s="52">
        <v>3.6231884057971016E-2</v>
      </c>
      <c r="AA170" s="53">
        <v>40</v>
      </c>
      <c r="AB170" s="52">
        <v>5.6818181818181816E-2</v>
      </c>
      <c r="AC170" s="53">
        <v>49</v>
      </c>
      <c r="AD170" s="54">
        <v>5.3493449781659388E-2</v>
      </c>
      <c r="AE170" s="47">
        <v>57</v>
      </c>
      <c r="AF170" s="48">
        <v>4.7224523612261808E-2</v>
      </c>
      <c r="AG170" s="49">
        <v>42</v>
      </c>
      <c r="AH170" s="48">
        <v>6.5217391304347824E-2</v>
      </c>
      <c r="AI170" s="49">
        <v>59</v>
      </c>
      <c r="AJ170" s="50">
        <v>6.789413118527042E-2</v>
      </c>
      <c r="AK170" s="51">
        <v>53</v>
      </c>
      <c r="AL170" s="52">
        <v>5.0236966824644548E-2</v>
      </c>
      <c r="AM170" s="53">
        <v>61</v>
      </c>
      <c r="AN170" s="52">
        <v>4.7360248447204968E-2</v>
      </c>
      <c r="AO170" s="53">
        <v>76</v>
      </c>
      <c r="AP170" s="54">
        <v>6.2809917355371905E-2</v>
      </c>
      <c r="AQ170" s="47">
        <v>9</v>
      </c>
      <c r="AR170" s="48">
        <v>5.232558139534884E-2</v>
      </c>
      <c r="AS170" s="49">
        <v>11</v>
      </c>
      <c r="AT170" s="48">
        <v>6.4705882352941183E-2</v>
      </c>
      <c r="AU170" s="49">
        <v>0</v>
      </c>
      <c r="AV170" s="50">
        <v>0</v>
      </c>
      <c r="AW170" s="51">
        <v>327</v>
      </c>
      <c r="AX170" s="52">
        <v>4.5676770498672997E-2</v>
      </c>
      <c r="AY170" s="53">
        <v>361</v>
      </c>
      <c r="AZ170" s="52">
        <v>5.4771658321954179E-2</v>
      </c>
      <c r="BA170" s="53">
        <v>363</v>
      </c>
      <c r="BB170" s="54">
        <v>5.9245960502692999E-2</v>
      </c>
      <c r="BC170" s="47">
        <v>106</v>
      </c>
      <c r="BD170" s="48">
        <v>5.3106212424849697E-2</v>
      </c>
      <c r="BE170" s="49">
        <v>106</v>
      </c>
      <c r="BF170" s="48">
        <v>6.0467769537934972E-2</v>
      </c>
      <c r="BG170" s="49">
        <v>112</v>
      </c>
      <c r="BH170" s="50">
        <v>6.3672541216600348E-2</v>
      </c>
    </row>
    <row r="171" spans="1:60" ht="17.100000000000001" customHeight="1" x14ac:dyDescent="0.25">
      <c r="A171" s="18"/>
      <c r="B171" s="92" t="s">
        <v>206</v>
      </c>
      <c r="C171" s="93" t="s">
        <v>207</v>
      </c>
      <c r="D171" s="55">
        <v>1</v>
      </c>
      <c r="E171" s="56" t="s">
        <v>208</v>
      </c>
      <c r="F171" s="57" t="s">
        <v>403</v>
      </c>
      <c r="G171" s="58" t="s">
        <v>9</v>
      </c>
      <c r="H171" s="59" t="s">
        <v>9</v>
      </c>
      <c r="I171" s="60" t="s">
        <v>9</v>
      </c>
      <c r="J171" s="59" t="s">
        <v>9</v>
      </c>
      <c r="K171" s="60">
        <v>369</v>
      </c>
      <c r="L171" s="61">
        <v>0.26451612903225807</v>
      </c>
      <c r="M171" s="62" t="s">
        <v>9</v>
      </c>
      <c r="N171" s="63" t="s">
        <v>9</v>
      </c>
      <c r="O171" s="64" t="s">
        <v>9</v>
      </c>
      <c r="P171" s="63" t="s">
        <v>9</v>
      </c>
      <c r="Q171" s="64">
        <v>193</v>
      </c>
      <c r="R171" s="65">
        <v>0.20864864864864865</v>
      </c>
      <c r="S171" s="58" t="s">
        <v>9</v>
      </c>
      <c r="T171" s="59" t="s">
        <v>9</v>
      </c>
      <c r="U171" s="60" t="s">
        <v>9</v>
      </c>
      <c r="V171" s="59" t="s">
        <v>9</v>
      </c>
      <c r="W171" s="60">
        <v>169</v>
      </c>
      <c r="X171" s="61">
        <v>0.2186287192755498</v>
      </c>
      <c r="Y171" s="62" t="s">
        <v>9</v>
      </c>
      <c r="Z171" s="63" t="s">
        <v>9</v>
      </c>
      <c r="AA171" s="64" t="s">
        <v>9</v>
      </c>
      <c r="AB171" s="63" t="s">
        <v>9</v>
      </c>
      <c r="AC171" s="64">
        <v>241</v>
      </c>
      <c r="AD171" s="65">
        <v>0.25775401069518716</v>
      </c>
      <c r="AE171" s="58" t="s">
        <v>9</v>
      </c>
      <c r="AF171" s="59" t="s">
        <v>9</v>
      </c>
      <c r="AG171" s="60" t="s">
        <v>9</v>
      </c>
      <c r="AH171" s="59" t="s">
        <v>9</v>
      </c>
      <c r="AI171" s="60">
        <v>183</v>
      </c>
      <c r="AJ171" s="61">
        <v>0.20446927374301677</v>
      </c>
      <c r="AK171" s="62" t="s">
        <v>9</v>
      </c>
      <c r="AL171" s="63" t="s">
        <v>9</v>
      </c>
      <c r="AM171" s="64" t="s">
        <v>9</v>
      </c>
      <c r="AN171" s="63" t="s">
        <v>9</v>
      </c>
      <c r="AO171" s="64">
        <v>262</v>
      </c>
      <c r="AP171" s="65">
        <v>0.21248986212489862</v>
      </c>
      <c r="AQ171" s="58" t="s">
        <v>9</v>
      </c>
      <c r="AR171" s="59" t="s">
        <v>9</v>
      </c>
      <c r="AS171" s="60" t="s">
        <v>9</v>
      </c>
      <c r="AT171" s="59" t="s">
        <v>9</v>
      </c>
      <c r="AU171" s="60">
        <v>22</v>
      </c>
      <c r="AV171" s="61">
        <v>0.21359223300970873</v>
      </c>
      <c r="AW171" s="62" t="s">
        <v>9</v>
      </c>
      <c r="AX171" s="63" t="s">
        <v>9</v>
      </c>
      <c r="AY171" s="64" t="s">
        <v>9</v>
      </c>
      <c r="AZ171" s="63" t="s">
        <v>9</v>
      </c>
      <c r="BA171" s="64">
        <v>1439</v>
      </c>
      <c r="BB171" s="65">
        <v>0.22990893113915961</v>
      </c>
      <c r="BC171" s="58" t="s">
        <v>9</v>
      </c>
      <c r="BD171" s="59" t="s">
        <v>9</v>
      </c>
      <c r="BE171" s="60" t="s">
        <v>9</v>
      </c>
      <c r="BF171" s="59" t="s">
        <v>9</v>
      </c>
      <c r="BG171" s="60">
        <v>412</v>
      </c>
      <c r="BH171" s="61">
        <v>0.22978248745119911</v>
      </c>
    </row>
    <row r="172" spans="1:60" ht="17.100000000000001" customHeight="1" x14ac:dyDescent="0.25">
      <c r="A172" s="18"/>
      <c r="B172" s="92" t="s">
        <v>209</v>
      </c>
      <c r="C172" s="93" t="s">
        <v>207</v>
      </c>
      <c r="D172" s="33">
        <v>2</v>
      </c>
      <c r="E172" s="34" t="s">
        <v>210</v>
      </c>
      <c r="F172" s="35" t="s">
        <v>403</v>
      </c>
      <c r="G172" s="36" t="s">
        <v>9</v>
      </c>
      <c r="H172" s="37" t="s">
        <v>9</v>
      </c>
      <c r="I172" s="38" t="s">
        <v>9</v>
      </c>
      <c r="J172" s="37" t="s">
        <v>9</v>
      </c>
      <c r="K172" s="38">
        <v>362</v>
      </c>
      <c r="L172" s="39">
        <v>0.25949820788530464</v>
      </c>
      <c r="M172" s="40" t="s">
        <v>9</v>
      </c>
      <c r="N172" s="41" t="s">
        <v>9</v>
      </c>
      <c r="O172" s="42" t="s">
        <v>9</v>
      </c>
      <c r="P172" s="41" t="s">
        <v>9</v>
      </c>
      <c r="Q172" s="42">
        <v>207</v>
      </c>
      <c r="R172" s="43">
        <v>0.22378378378378377</v>
      </c>
      <c r="S172" s="36" t="s">
        <v>9</v>
      </c>
      <c r="T172" s="37" t="s">
        <v>9</v>
      </c>
      <c r="U172" s="38" t="s">
        <v>9</v>
      </c>
      <c r="V172" s="37" t="s">
        <v>9</v>
      </c>
      <c r="W172" s="38">
        <v>163</v>
      </c>
      <c r="X172" s="39">
        <v>0.21086675291073739</v>
      </c>
      <c r="Y172" s="40" t="s">
        <v>9</v>
      </c>
      <c r="Z172" s="41" t="s">
        <v>9</v>
      </c>
      <c r="AA172" s="42" t="s">
        <v>9</v>
      </c>
      <c r="AB172" s="41" t="s">
        <v>9</v>
      </c>
      <c r="AC172" s="42">
        <v>233</v>
      </c>
      <c r="AD172" s="43">
        <v>0.24919786096256685</v>
      </c>
      <c r="AE172" s="36" t="s">
        <v>9</v>
      </c>
      <c r="AF172" s="37" t="s">
        <v>9</v>
      </c>
      <c r="AG172" s="38" t="s">
        <v>9</v>
      </c>
      <c r="AH172" s="37" t="s">
        <v>9</v>
      </c>
      <c r="AI172" s="38">
        <v>217</v>
      </c>
      <c r="AJ172" s="39">
        <v>0.24245810055865921</v>
      </c>
      <c r="AK172" s="40" t="s">
        <v>9</v>
      </c>
      <c r="AL172" s="41" t="s">
        <v>9</v>
      </c>
      <c r="AM172" s="42" t="s">
        <v>9</v>
      </c>
      <c r="AN172" s="41" t="s">
        <v>9</v>
      </c>
      <c r="AO172" s="42">
        <v>313</v>
      </c>
      <c r="AP172" s="43">
        <v>0.25385239253852393</v>
      </c>
      <c r="AQ172" s="36" t="s">
        <v>9</v>
      </c>
      <c r="AR172" s="37" t="s">
        <v>9</v>
      </c>
      <c r="AS172" s="38" t="s">
        <v>9</v>
      </c>
      <c r="AT172" s="37" t="s">
        <v>9</v>
      </c>
      <c r="AU172" s="38">
        <v>29</v>
      </c>
      <c r="AV172" s="39">
        <v>0.28155339805825241</v>
      </c>
      <c r="AW172" s="40" t="s">
        <v>9</v>
      </c>
      <c r="AX172" s="41" t="s">
        <v>9</v>
      </c>
      <c r="AY172" s="42" t="s">
        <v>9</v>
      </c>
      <c r="AZ172" s="41" t="s">
        <v>9</v>
      </c>
      <c r="BA172" s="42">
        <v>1524</v>
      </c>
      <c r="BB172" s="43">
        <v>0.24348937529956863</v>
      </c>
      <c r="BC172" s="36" t="s">
        <v>9</v>
      </c>
      <c r="BD172" s="37" t="s">
        <v>9</v>
      </c>
      <c r="BE172" s="38" t="s">
        <v>9</v>
      </c>
      <c r="BF172" s="37" t="s">
        <v>9</v>
      </c>
      <c r="BG172" s="38">
        <v>428</v>
      </c>
      <c r="BH172" s="39">
        <v>0.23870607919687675</v>
      </c>
    </row>
    <row r="173" spans="1:60" ht="17.100000000000001" customHeight="1" x14ac:dyDescent="0.25">
      <c r="A173" s="18"/>
      <c r="B173" s="92" t="s">
        <v>211</v>
      </c>
      <c r="C173" s="93" t="s">
        <v>207</v>
      </c>
      <c r="D173" s="33">
        <v>3</v>
      </c>
      <c r="E173" s="34" t="s">
        <v>212</v>
      </c>
      <c r="F173" s="35" t="s">
        <v>403</v>
      </c>
      <c r="G173" s="36" t="s">
        <v>9</v>
      </c>
      <c r="H173" s="37" t="s">
        <v>9</v>
      </c>
      <c r="I173" s="38" t="s">
        <v>9</v>
      </c>
      <c r="J173" s="37" t="s">
        <v>9</v>
      </c>
      <c r="K173" s="38">
        <v>262</v>
      </c>
      <c r="L173" s="39">
        <v>0.18781362007168459</v>
      </c>
      <c r="M173" s="40" t="s">
        <v>9</v>
      </c>
      <c r="N173" s="41" t="s">
        <v>9</v>
      </c>
      <c r="O173" s="42" t="s">
        <v>9</v>
      </c>
      <c r="P173" s="41" t="s">
        <v>9</v>
      </c>
      <c r="Q173" s="42">
        <v>173</v>
      </c>
      <c r="R173" s="43">
        <v>0.18702702702702703</v>
      </c>
      <c r="S173" s="36" t="s">
        <v>9</v>
      </c>
      <c r="T173" s="37" t="s">
        <v>9</v>
      </c>
      <c r="U173" s="38" t="s">
        <v>9</v>
      </c>
      <c r="V173" s="37" t="s">
        <v>9</v>
      </c>
      <c r="W173" s="38">
        <v>122</v>
      </c>
      <c r="X173" s="39">
        <v>0.15782664941785252</v>
      </c>
      <c r="Y173" s="40" t="s">
        <v>9</v>
      </c>
      <c r="Z173" s="41" t="s">
        <v>9</v>
      </c>
      <c r="AA173" s="42" t="s">
        <v>9</v>
      </c>
      <c r="AB173" s="41" t="s">
        <v>9</v>
      </c>
      <c r="AC173" s="42">
        <v>205</v>
      </c>
      <c r="AD173" s="43">
        <v>0.21925133689839571</v>
      </c>
      <c r="AE173" s="36" t="s">
        <v>9</v>
      </c>
      <c r="AF173" s="37" t="s">
        <v>9</v>
      </c>
      <c r="AG173" s="38" t="s">
        <v>9</v>
      </c>
      <c r="AH173" s="37" t="s">
        <v>9</v>
      </c>
      <c r="AI173" s="38">
        <v>182</v>
      </c>
      <c r="AJ173" s="39">
        <v>0.20335195530726258</v>
      </c>
      <c r="AK173" s="40" t="s">
        <v>9</v>
      </c>
      <c r="AL173" s="41" t="s">
        <v>9</v>
      </c>
      <c r="AM173" s="42" t="s">
        <v>9</v>
      </c>
      <c r="AN173" s="41" t="s">
        <v>9</v>
      </c>
      <c r="AO173" s="42">
        <v>283</v>
      </c>
      <c r="AP173" s="43">
        <v>0.22952149229521493</v>
      </c>
      <c r="AQ173" s="36" t="s">
        <v>9</v>
      </c>
      <c r="AR173" s="37" t="s">
        <v>9</v>
      </c>
      <c r="AS173" s="38" t="s">
        <v>9</v>
      </c>
      <c r="AT173" s="37" t="s">
        <v>9</v>
      </c>
      <c r="AU173" s="38">
        <v>16</v>
      </c>
      <c r="AV173" s="39">
        <v>0.1553398058252427</v>
      </c>
      <c r="AW173" s="40" t="s">
        <v>9</v>
      </c>
      <c r="AX173" s="41" t="s">
        <v>9</v>
      </c>
      <c r="AY173" s="42" t="s">
        <v>9</v>
      </c>
      <c r="AZ173" s="41" t="s">
        <v>9</v>
      </c>
      <c r="BA173" s="42">
        <v>1243</v>
      </c>
      <c r="BB173" s="43">
        <v>0.19859402460456943</v>
      </c>
      <c r="BC173" s="36" t="s">
        <v>9</v>
      </c>
      <c r="BD173" s="37" t="s">
        <v>9</v>
      </c>
      <c r="BE173" s="38" t="s">
        <v>9</v>
      </c>
      <c r="BF173" s="37" t="s">
        <v>9</v>
      </c>
      <c r="BG173" s="38">
        <v>421</v>
      </c>
      <c r="BH173" s="39">
        <v>0.23480200780814278</v>
      </c>
    </row>
    <row r="174" spans="1:60" ht="17.100000000000001" customHeight="1" x14ac:dyDescent="0.25">
      <c r="A174" s="18"/>
      <c r="B174" s="92" t="s">
        <v>213</v>
      </c>
      <c r="C174" s="93" t="s">
        <v>207</v>
      </c>
      <c r="D174" s="33">
        <v>4</v>
      </c>
      <c r="E174" s="34" t="s">
        <v>214</v>
      </c>
      <c r="F174" s="35" t="s">
        <v>403</v>
      </c>
      <c r="G174" s="36" t="s">
        <v>9</v>
      </c>
      <c r="H174" s="37" t="s">
        <v>9</v>
      </c>
      <c r="I174" s="38" t="s">
        <v>9</v>
      </c>
      <c r="J174" s="37" t="s">
        <v>9</v>
      </c>
      <c r="K174" s="38">
        <v>515</v>
      </c>
      <c r="L174" s="39">
        <v>0.36917562724014336</v>
      </c>
      <c r="M174" s="40" t="s">
        <v>9</v>
      </c>
      <c r="N174" s="41" t="s">
        <v>9</v>
      </c>
      <c r="O174" s="42" t="s">
        <v>9</v>
      </c>
      <c r="P174" s="41" t="s">
        <v>9</v>
      </c>
      <c r="Q174" s="42">
        <v>340</v>
      </c>
      <c r="R174" s="43">
        <v>0.36756756756756759</v>
      </c>
      <c r="S174" s="36" t="s">
        <v>9</v>
      </c>
      <c r="T174" s="37" t="s">
        <v>9</v>
      </c>
      <c r="U174" s="38" t="s">
        <v>9</v>
      </c>
      <c r="V174" s="37" t="s">
        <v>9</v>
      </c>
      <c r="W174" s="38">
        <v>307</v>
      </c>
      <c r="X174" s="39">
        <v>0.39715394566623546</v>
      </c>
      <c r="Y174" s="40" t="s">
        <v>9</v>
      </c>
      <c r="Z174" s="41" t="s">
        <v>9</v>
      </c>
      <c r="AA174" s="42" t="s">
        <v>9</v>
      </c>
      <c r="AB174" s="41" t="s">
        <v>9</v>
      </c>
      <c r="AC174" s="42">
        <v>343</v>
      </c>
      <c r="AD174" s="43">
        <v>0.36684491978609624</v>
      </c>
      <c r="AE174" s="36" t="s">
        <v>9</v>
      </c>
      <c r="AF174" s="37" t="s">
        <v>9</v>
      </c>
      <c r="AG174" s="38" t="s">
        <v>9</v>
      </c>
      <c r="AH174" s="37" t="s">
        <v>9</v>
      </c>
      <c r="AI174" s="38">
        <v>335</v>
      </c>
      <c r="AJ174" s="39">
        <v>0.37430167597765363</v>
      </c>
      <c r="AK174" s="40" t="s">
        <v>9</v>
      </c>
      <c r="AL174" s="41" t="s">
        <v>9</v>
      </c>
      <c r="AM174" s="42" t="s">
        <v>9</v>
      </c>
      <c r="AN174" s="41" t="s">
        <v>9</v>
      </c>
      <c r="AO174" s="42">
        <v>445</v>
      </c>
      <c r="AP174" s="43">
        <v>0.36090835360908352</v>
      </c>
      <c r="AQ174" s="36" t="s">
        <v>9</v>
      </c>
      <c r="AR174" s="37" t="s">
        <v>9</v>
      </c>
      <c r="AS174" s="38" t="s">
        <v>9</v>
      </c>
      <c r="AT174" s="37" t="s">
        <v>9</v>
      </c>
      <c r="AU174" s="38">
        <v>35</v>
      </c>
      <c r="AV174" s="39">
        <v>0.33980582524271846</v>
      </c>
      <c r="AW174" s="40" t="s">
        <v>9</v>
      </c>
      <c r="AX174" s="41" t="s">
        <v>9</v>
      </c>
      <c r="AY174" s="42" t="s">
        <v>9</v>
      </c>
      <c r="AZ174" s="41" t="s">
        <v>9</v>
      </c>
      <c r="BA174" s="42">
        <v>2320</v>
      </c>
      <c r="BB174" s="43">
        <v>0.37066624061351655</v>
      </c>
      <c r="BC174" s="36" t="s">
        <v>9</v>
      </c>
      <c r="BD174" s="37" t="s">
        <v>9</v>
      </c>
      <c r="BE174" s="38" t="s">
        <v>9</v>
      </c>
      <c r="BF174" s="37" t="s">
        <v>9</v>
      </c>
      <c r="BG174" s="38">
        <v>646</v>
      </c>
      <c r="BH174" s="39">
        <v>0.3602900167317345</v>
      </c>
    </row>
    <row r="175" spans="1:60" ht="17.100000000000001" customHeight="1" x14ac:dyDescent="0.25">
      <c r="A175" s="18"/>
      <c r="B175" s="92" t="s">
        <v>215</v>
      </c>
      <c r="C175" s="93" t="s">
        <v>207</v>
      </c>
      <c r="D175" s="33">
        <v>5</v>
      </c>
      <c r="E175" s="34" t="s">
        <v>216</v>
      </c>
      <c r="F175" s="35" t="s">
        <v>403</v>
      </c>
      <c r="G175" s="36" t="s">
        <v>9</v>
      </c>
      <c r="H175" s="37" t="s">
        <v>9</v>
      </c>
      <c r="I175" s="38" t="s">
        <v>9</v>
      </c>
      <c r="J175" s="37" t="s">
        <v>9</v>
      </c>
      <c r="K175" s="38">
        <v>164</v>
      </c>
      <c r="L175" s="39">
        <v>0.11756272401433691</v>
      </c>
      <c r="M175" s="40" t="s">
        <v>9</v>
      </c>
      <c r="N175" s="41" t="s">
        <v>9</v>
      </c>
      <c r="O175" s="42" t="s">
        <v>9</v>
      </c>
      <c r="P175" s="41" t="s">
        <v>9</v>
      </c>
      <c r="Q175" s="42">
        <v>115</v>
      </c>
      <c r="R175" s="43">
        <v>0.12432432432432433</v>
      </c>
      <c r="S175" s="36" t="s">
        <v>9</v>
      </c>
      <c r="T175" s="37" t="s">
        <v>9</v>
      </c>
      <c r="U175" s="38" t="s">
        <v>9</v>
      </c>
      <c r="V175" s="37" t="s">
        <v>9</v>
      </c>
      <c r="W175" s="38">
        <v>110</v>
      </c>
      <c r="X175" s="39">
        <v>0.14230271668822769</v>
      </c>
      <c r="Y175" s="40" t="s">
        <v>9</v>
      </c>
      <c r="Z175" s="41" t="s">
        <v>9</v>
      </c>
      <c r="AA175" s="42" t="s">
        <v>9</v>
      </c>
      <c r="AB175" s="41" t="s">
        <v>9</v>
      </c>
      <c r="AC175" s="42">
        <v>120</v>
      </c>
      <c r="AD175" s="43">
        <v>0.12834224598930483</v>
      </c>
      <c r="AE175" s="36" t="s">
        <v>9</v>
      </c>
      <c r="AF175" s="37" t="s">
        <v>9</v>
      </c>
      <c r="AG175" s="38" t="s">
        <v>9</v>
      </c>
      <c r="AH175" s="37" t="s">
        <v>9</v>
      </c>
      <c r="AI175" s="38">
        <v>112</v>
      </c>
      <c r="AJ175" s="39">
        <v>0.12513966480446928</v>
      </c>
      <c r="AK175" s="40" t="s">
        <v>9</v>
      </c>
      <c r="AL175" s="41" t="s">
        <v>9</v>
      </c>
      <c r="AM175" s="42" t="s">
        <v>9</v>
      </c>
      <c r="AN175" s="41" t="s">
        <v>9</v>
      </c>
      <c r="AO175" s="42">
        <v>158</v>
      </c>
      <c r="AP175" s="43">
        <v>0.12814274128142741</v>
      </c>
      <c r="AQ175" s="36" t="s">
        <v>9</v>
      </c>
      <c r="AR175" s="37" t="s">
        <v>9</v>
      </c>
      <c r="AS175" s="38" t="s">
        <v>9</v>
      </c>
      <c r="AT175" s="37" t="s">
        <v>9</v>
      </c>
      <c r="AU175" s="38">
        <v>10</v>
      </c>
      <c r="AV175" s="39">
        <v>9.7087378640776698E-2</v>
      </c>
      <c r="AW175" s="40" t="s">
        <v>9</v>
      </c>
      <c r="AX175" s="41" t="s">
        <v>9</v>
      </c>
      <c r="AY175" s="42" t="s">
        <v>9</v>
      </c>
      <c r="AZ175" s="41" t="s">
        <v>9</v>
      </c>
      <c r="BA175" s="42">
        <v>789</v>
      </c>
      <c r="BB175" s="43">
        <v>0.12605847579485541</v>
      </c>
      <c r="BC175" s="36" t="s">
        <v>9</v>
      </c>
      <c r="BD175" s="37" t="s">
        <v>9</v>
      </c>
      <c r="BE175" s="38" t="s">
        <v>9</v>
      </c>
      <c r="BF175" s="37" t="s">
        <v>9</v>
      </c>
      <c r="BG175" s="38">
        <v>264</v>
      </c>
      <c r="BH175" s="39">
        <v>0.14723926380368099</v>
      </c>
    </row>
    <row r="176" spans="1:60" ht="17.100000000000001" customHeight="1" x14ac:dyDescent="0.25">
      <c r="A176" s="18"/>
      <c r="B176" s="92" t="s">
        <v>217</v>
      </c>
      <c r="C176" s="93" t="s">
        <v>207</v>
      </c>
      <c r="D176" s="44">
        <v>6</v>
      </c>
      <c r="E176" s="45" t="s">
        <v>218</v>
      </c>
      <c r="F176" s="46" t="s">
        <v>403</v>
      </c>
      <c r="G176" s="47" t="s">
        <v>9</v>
      </c>
      <c r="H176" s="48" t="s">
        <v>9</v>
      </c>
      <c r="I176" s="49" t="s">
        <v>9</v>
      </c>
      <c r="J176" s="48" t="s">
        <v>9</v>
      </c>
      <c r="K176" s="49">
        <v>137</v>
      </c>
      <c r="L176" s="50">
        <v>9.8207885304659501E-2</v>
      </c>
      <c r="M176" s="51" t="s">
        <v>9</v>
      </c>
      <c r="N176" s="52" t="s">
        <v>9</v>
      </c>
      <c r="O176" s="53" t="s">
        <v>9</v>
      </c>
      <c r="P176" s="52" t="s">
        <v>9</v>
      </c>
      <c r="Q176" s="53">
        <v>116</v>
      </c>
      <c r="R176" s="54">
        <v>0.1254054054054054</v>
      </c>
      <c r="S176" s="47" t="s">
        <v>9</v>
      </c>
      <c r="T176" s="48" t="s">
        <v>9</v>
      </c>
      <c r="U176" s="49" t="s">
        <v>9</v>
      </c>
      <c r="V176" s="48" t="s">
        <v>9</v>
      </c>
      <c r="W176" s="49">
        <v>60</v>
      </c>
      <c r="X176" s="50">
        <v>7.7619663648124185E-2</v>
      </c>
      <c r="Y176" s="51" t="s">
        <v>9</v>
      </c>
      <c r="Z176" s="52" t="s">
        <v>9</v>
      </c>
      <c r="AA176" s="53" t="s">
        <v>9</v>
      </c>
      <c r="AB176" s="52" t="s">
        <v>9</v>
      </c>
      <c r="AC176" s="53">
        <v>90</v>
      </c>
      <c r="AD176" s="54">
        <v>9.6256684491978606E-2</v>
      </c>
      <c r="AE176" s="47" t="s">
        <v>9</v>
      </c>
      <c r="AF176" s="48" t="s">
        <v>9</v>
      </c>
      <c r="AG176" s="49" t="s">
        <v>9</v>
      </c>
      <c r="AH176" s="48" t="s">
        <v>9</v>
      </c>
      <c r="AI176" s="49">
        <v>80</v>
      </c>
      <c r="AJ176" s="50">
        <v>8.9385474860335198E-2</v>
      </c>
      <c r="AK176" s="51" t="s">
        <v>9</v>
      </c>
      <c r="AL176" s="52" t="s">
        <v>9</v>
      </c>
      <c r="AM176" s="53" t="s">
        <v>9</v>
      </c>
      <c r="AN176" s="52" t="s">
        <v>9</v>
      </c>
      <c r="AO176" s="53">
        <v>122</v>
      </c>
      <c r="AP176" s="54">
        <v>9.8945660989456605E-2</v>
      </c>
      <c r="AQ176" s="47" t="s">
        <v>9</v>
      </c>
      <c r="AR176" s="48" t="s">
        <v>9</v>
      </c>
      <c r="AS176" s="49" t="s">
        <v>9</v>
      </c>
      <c r="AT176" s="48" t="s">
        <v>9</v>
      </c>
      <c r="AU176" s="49">
        <v>9</v>
      </c>
      <c r="AV176" s="50">
        <v>8.7378640776699032E-2</v>
      </c>
      <c r="AW176" s="51" t="s">
        <v>9</v>
      </c>
      <c r="AX176" s="52" t="s">
        <v>9</v>
      </c>
      <c r="AY176" s="53" t="s">
        <v>9</v>
      </c>
      <c r="AZ176" s="52" t="s">
        <v>9</v>
      </c>
      <c r="BA176" s="53">
        <v>614</v>
      </c>
      <c r="BB176" s="54">
        <v>9.8098737817542733E-2</v>
      </c>
      <c r="BC176" s="47" t="s">
        <v>9</v>
      </c>
      <c r="BD176" s="48" t="s">
        <v>9</v>
      </c>
      <c r="BE176" s="49" t="s">
        <v>9</v>
      </c>
      <c r="BF176" s="48" t="s">
        <v>9</v>
      </c>
      <c r="BG176" s="49">
        <v>153</v>
      </c>
      <c r="BH176" s="50">
        <v>8.533184606804238E-2</v>
      </c>
    </row>
    <row r="177" spans="1:60" ht="17.100000000000001" customHeight="1" x14ac:dyDescent="0.25">
      <c r="A177" s="18">
        <f>MATCH(B177,'Unadjusted Scores'!B:B,0)</f>
        <v>16</v>
      </c>
      <c r="B177" s="92" t="s">
        <v>23</v>
      </c>
      <c r="C177" s="93" t="s">
        <v>24</v>
      </c>
      <c r="D177" s="55">
        <v>1</v>
      </c>
      <c r="E177" s="56" t="s">
        <v>184</v>
      </c>
      <c r="F177" s="57">
        <v>1</v>
      </c>
      <c r="G177" s="58" t="s">
        <v>9</v>
      </c>
      <c r="H177" s="59" t="s">
        <v>9</v>
      </c>
      <c r="I177" s="60" t="s">
        <v>9</v>
      </c>
      <c r="J177" s="59" t="s">
        <v>9</v>
      </c>
      <c r="K177" s="60">
        <v>796</v>
      </c>
      <c r="L177" s="61">
        <v>0.58357771260997071</v>
      </c>
      <c r="M177" s="62" t="s">
        <v>9</v>
      </c>
      <c r="N177" s="63" t="s">
        <v>9</v>
      </c>
      <c r="O177" s="64" t="s">
        <v>9</v>
      </c>
      <c r="P177" s="63" t="s">
        <v>9</v>
      </c>
      <c r="Q177" s="64">
        <v>536</v>
      </c>
      <c r="R177" s="65">
        <v>0.59621802002224689</v>
      </c>
      <c r="S177" s="58" t="s">
        <v>9</v>
      </c>
      <c r="T177" s="59" t="s">
        <v>9</v>
      </c>
      <c r="U177" s="60" t="s">
        <v>9</v>
      </c>
      <c r="V177" s="59" t="s">
        <v>9</v>
      </c>
      <c r="W177" s="60">
        <v>476</v>
      </c>
      <c r="X177" s="61">
        <v>0.62631578947368416</v>
      </c>
      <c r="Y177" s="62" t="s">
        <v>9</v>
      </c>
      <c r="Z177" s="63" t="s">
        <v>9</v>
      </c>
      <c r="AA177" s="64" t="s">
        <v>9</v>
      </c>
      <c r="AB177" s="63" t="s">
        <v>9</v>
      </c>
      <c r="AC177" s="64">
        <v>532</v>
      </c>
      <c r="AD177" s="65">
        <v>0.58333333333333337</v>
      </c>
      <c r="AE177" s="58" t="s">
        <v>9</v>
      </c>
      <c r="AF177" s="59" t="s">
        <v>9</v>
      </c>
      <c r="AG177" s="60" t="s">
        <v>9</v>
      </c>
      <c r="AH177" s="59" t="s">
        <v>9</v>
      </c>
      <c r="AI177" s="60">
        <v>547</v>
      </c>
      <c r="AJ177" s="61">
        <v>0.62442922374429222</v>
      </c>
      <c r="AK177" s="62" t="s">
        <v>9</v>
      </c>
      <c r="AL177" s="63" t="s">
        <v>9</v>
      </c>
      <c r="AM177" s="64" t="s">
        <v>9</v>
      </c>
      <c r="AN177" s="63" t="s">
        <v>9</v>
      </c>
      <c r="AO177" s="64">
        <v>762</v>
      </c>
      <c r="AP177" s="65">
        <v>0.63184079601990051</v>
      </c>
      <c r="AQ177" s="58" t="s">
        <v>9</v>
      </c>
      <c r="AR177" s="59" t="s">
        <v>9</v>
      </c>
      <c r="AS177" s="60" t="s">
        <v>9</v>
      </c>
      <c r="AT177" s="59" t="s">
        <v>9</v>
      </c>
      <c r="AU177" s="60">
        <v>60</v>
      </c>
      <c r="AV177" s="61">
        <v>0.6</v>
      </c>
      <c r="AW177" s="62" t="s">
        <v>9</v>
      </c>
      <c r="AX177" s="63" t="s">
        <v>9</v>
      </c>
      <c r="AY177" s="64" t="s">
        <v>9</v>
      </c>
      <c r="AZ177" s="63" t="s">
        <v>9</v>
      </c>
      <c r="BA177" s="64">
        <v>3709</v>
      </c>
      <c r="BB177" s="65">
        <v>0.60634297858427333</v>
      </c>
      <c r="BC177" s="58" t="s">
        <v>9</v>
      </c>
      <c r="BD177" s="59" t="s">
        <v>9</v>
      </c>
      <c r="BE177" s="60" t="s">
        <v>9</v>
      </c>
      <c r="BF177" s="59" t="s">
        <v>9</v>
      </c>
      <c r="BG177" s="60">
        <v>1130</v>
      </c>
      <c r="BH177" s="61">
        <v>0.64387464387464388</v>
      </c>
    </row>
    <row r="178" spans="1:60" ht="17.100000000000001" customHeight="1" x14ac:dyDescent="0.25">
      <c r="A178" s="18">
        <f>MATCH(B178,'Unadjusted Scores'!B:B,0)</f>
        <v>16</v>
      </c>
      <c r="B178" s="92" t="s">
        <v>23</v>
      </c>
      <c r="C178" s="93" t="s">
        <v>24</v>
      </c>
      <c r="D178" s="33">
        <v>2</v>
      </c>
      <c r="E178" s="66" t="s">
        <v>185</v>
      </c>
      <c r="F178" s="35">
        <v>0</v>
      </c>
      <c r="G178" s="36" t="s">
        <v>9</v>
      </c>
      <c r="H178" s="37" t="s">
        <v>9</v>
      </c>
      <c r="I178" s="38" t="s">
        <v>9</v>
      </c>
      <c r="J178" s="37" t="s">
        <v>9</v>
      </c>
      <c r="K178" s="38">
        <v>445</v>
      </c>
      <c r="L178" s="39">
        <v>0.32624633431085043</v>
      </c>
      <c r="M178" s="40" t="s">
        <v>9</v>
      </c>
      <c r="N178" s="41" t="s">
        <v>9</v>
      </c>
      <c r="O178" s="42" t="s">
        <v>9</v>
      </c>
      <c r="P178" s="41" t="s">
        <v>9</v>
      </c>
      <c r="Q178" s="42">
        <v>268</v>
      </c>
      <c r="R178" s="43">
        <v>0.29810901001112344</v>
      </c>
      <c r="S178" s="36" t="s">
        <v>9</v>
      </c>
      <c r="T178" s="37" t="s">
        <v>9</v>
      </c>
      <c r="U178" s="38" t="s">
        <v>9</v>
      </c>
      <c r="V178" s="37" t="s">
        <v>9</v>
      </c>
      <c r="W178" s="38">
        <v>205</v>
      </c>
      <c r="X178" s="39">
        <v>0.26973684210526316</v>
      </c>
      <c r="Y178" s="40" t="s">
        <v>9</v>
      </c>
      <c r="Z178" s="41" t="s">
        <v>9</v>
      </c>
      <c r="AA178" s="42" t="s">
        <v>9</v>
      </c>
      <c r="AB178" s="41" t="s">
        <v>9</v>
      </c>
      <c r="AC178" s="42">
        <v>282</v>
      </c>
      <c r="AD178" s="43">
        <v>0.30921052631578949</v>
      </c>
      <c r="AE178" s="36" t="s">
        <v>9</v>
      </c>
      <c r="AF178" s="37" t="s">
        <v>9</v>
      </c>
      <c r="AG178" s="38" t="s">
        <v>9</v>
      </c>
      <c r="AH178" s="37" t="s">
        <v>9</v>
      </c>
      <c r="AI178" s="38">
        <v>253</v>
      </c>
      <c r="AJ178" s="39">
        <v>0.28881278538812788</v>
      </c>
      <c r="AK178" s="40" t="s">
        <v>9</v>
      </c>
      <c r="AL178" s="41" t="s">
        <v>9</v>
      </c>
      <c r="AM178" s="42" t="s">
        <v>9</v>
      </c>
      <c r="AN178" s="41" t="s">
        <v>9</v>
      </c>
      <c r="AO178" s="42">
        <v>362</v>
      </c>
      <c r="AP178" s="43">
        <v>0.30016583747927034</v>
      </c>
      <c r="AQ178" s="36" t="s">
        <v>9</v>
      </c>
      <c r="AR178" s="37" t="s">
        <v>9</v>
      </c>
      <c r="AS178" s="38" t="s">
        <v>9</v>
      </c>
      <c r="AT178" s="37" t="s">
        <v>9</v>
      </c>
      <c r="AU178" s="38">
        <v>32</v>
      </c>
      <c r="AV178" s="39">
        <v>0.32</v>
      </c>
      <c r="AW178" s="40" t="s">
        <v>9</v>
      </c>
      <c r="AX178" s="41" t="s">
        <v>9</v>
      </c>
      <c r="AY178" s="42" t="s">
        <v>9</v>
      </c>
      <c r="AZ178" s="41" t="s">
        <v>9</v>
      </c>
      <c r="BA178" s="42">
        <v>1847</v>
      </c>
      <c r="BB178" s="43">
        <v>0.30194539807094983</v>
      </c>
      <c r="BC178" s="36" t="s">
        <v>9</v>
      </c>
      <c r="BD178" s="37" t="s">
        <v>9</v>
      </c>
      <c r="BE178" s="38" t="s">
        <v>9</v>
      </c>
      <c r="BF178" s="37" t="s">
        <v>9</v>
      </c>
      <c r="BG178" s="38">
        <v>482</v>
      </c>
      <c r="BH178" s="39">
        <v>0.27464387464387463</v>
      </c>
    </row>
    <row r="179" spans="1:60" ht="17.100000000000001" customHeight="1" x14ac:dyDescent="0.25">
      <c r="A179" s="18">
        <f>MATCH(B179,'Unadjusted Scores'!B:B,0)</f>
        <v>16</v>
      </c>
      <c r="B179" s="92" t="s">
        <v>23</v>
      </c>
      <c r="C179" s="93" t="s">
        <v>24</v>
      </c>
      <c r="D179" s="33">
        <v>3</v>
      </c>
      <c r="E179" s="66" t="s">
        <v>219</v>
      </c>
      <c r="F179" s="35">
        <v>0</v>
      </c>
      <c r="G179" s="36" t="s">
        <v>9</v>
      </c>
      <c r="H179" s="37" t="s">
        <v>9</v>
      </c>
      <c r="I179" s="38" t="s">
        <v>9</v>
      </c>
      <c r="J179" s="37" t="s">
        <v>9</v>
      </c>
      <c r="K179" s="38">
        <v>54</v>
      </c>
      <c r="L179" s="39">
        <v>3.9589442815249266E-2</v>
      </c>
      <c r="M179" s="40" t="s">
        <v>9</v>
      </c>
      <c r="N179" s="41" t="s">
        <v>9</v>
      </c>
      <c r="O179" s="42" t="s">
        <v>9</v>
      </c>
      <c r="P179" s="41" t="s">
        <v>9</v>
      </c>
      <c r="Q179" s="42">
        <v>42</v>
      </c>
      <c r="R179" s="43">
        <v>4.6718576195773083E-2</v>
      </c>
      <c r="S179" s="36" t="s">
        <v>9</v>
      </c>
      <c r="T179" s="37" t="s">
        <v>9</v>
      </c>
      <c r="U179" s="38" t="s">
        <v>9</v>
      </c>
      <c r="V179" s="37" t="s">
        <v>9</v>
      </c>
      <c r="W179" s="38">
        <v>42</v>
      </c>
      <c r="X179" s="39">
        <v>5.526315789473684E-2</v>
      </c>
      <c r="Y179" s="40" t="s">
        <v>9</v>
      </c>
      <c r="Z179" s="41" t="s">
        <v>9</v>
      </c>
      <c r="AA179" s="42" t="s">
        <v>9</v>
      </c>
      <c r="AB179" s="41" t="s">
        <v>9</v>
      </c>
      <c r="AC179" s="42">
        <v>40</v>
      </c>
      <c r="AD179" s="43">
        <v>4.3859649122807015E-2</v>
      </c>
      <c r="AE179" s="36" t="s">
        <v>9</v>
      </c>
      <c r="AF179" s="37" t="s">
        <v>9</v>
      </c>
      <c r="AG179" s="38" t="s">
        <v>9</v>
      </c>
      <c r="AH179" s="37" t="s">
        <v>9</v>
      </c>
      <c r="AI179" s="38">
        <v>43</v>
      </c>
      <c r="AJ179" s="39">
        <v>4.9086757990867577E-2</v>
      </c>
      <c r="AK179" s="40" t="s">
        <v>9</v>
      </c>
      <c r="AL179" s="41" t="s">
        <v>9</v>
      </c>
      <c r="AM179" s="42" t="s">
        <v>9</v>
      </c>
      <c r="AN179" s="41" t="s">
        <v>9</v>
      </c>
      <c r="AO179" s="42">
        <v>39</v>
      </c>
      <c r="AP179" s="43">
        <v>3.2338308457711441E-2</v>
      </c>
      <c r="AQ179" s="36" t="s">
        <v>9</v>
      </c>
      <c r="AR179" s="37" t="s">
        <v>9</v>
      </c>
      <c r="AS179" s="38" t="s">
        <v>9</v>
      </c>
      <c r="AT179" s="37" t="s">
        <v>9</v>
      </c>
      <c r="AU179" s="38">
        <v>5</v>
      </c>
      <c r="AV179" s="39">
        <v>0.05</v>
      </c>
      <c r="AW179" s="40" t="s">
        <v>9</v>
      </c>
      <c r="AX179" s="41" t="s">
        <v>9</v>
      </c>
      <c r="AY179" s="42" t="s">
        <v>9</v>
      </c>
      <c r="AZ179" s="41" t="s">
        <v>9</v>
      </c>
      <c r="BA179" s="42">
        <v>265</v>
      </c>
      <c r="BB179" s="43">
        <v>4.3321889815268924E-2</v>
      </c>
      <c r="BC179" s="36" t="s">
        <v>9</v>
      </c>
      <c r="BD179" s="37" t="s">
        <v>9</v>
      </c>
      <c r="BE179" s="38" t="s">
        <v>9</v>
      </c>
      <c r="BF179" s="37" t="s">
        <v>9</v>
      </c>
      <c r="BG179" s="38">
        <v>66</v>
      </c>
      <c r="BH179" s="39">
        <v>3.7606837606837605E-2</v>
      </c>
    </row>
    <row r="180" spans="1:60" ht="17.100000000000001" customHeight="1" x14ac:dyDescent="0.25">
      <c r="A180" s="18">
        <f>MATCH(B180,'Unadjusted Scores'!B:B,0)</f>
        <v>16</v>
      </c>
      <c r="B180" s="92" t="s">
        <v>23</v>
      </c>
      <c r="C180" s="93" t="s">
        <v>24</v>
      </c>
      <c r="D180" s="44">
        <v>4</v>
      </c>
      <c r="E180" s="45" t="s">
        <v>154</v>
      </c>
      <c r="F180" s="46" t="s">
        <v>403</v>
      </c>
      <c r="G180" s="47" t="s">
        <v>9</v>
      </c>
      <c r="H180" s="48" t="s">
        <v>9</v>
      </c>
      <c r="I180" s="49" t="s">
        <v>9</v>
      </c>
      <c r="J180" s="48" t="s">
        <v>9</v>
      </c>
      <c r="K180" s="49">
        <v>69</v>
      </c>
      <c r="L180" s="50">
        <v>5.0586510263929615E-2</v>
      </c>
      <c r="M180" s="51" t="s">
        <v>9</v>
      </c>
      <c r="N180" s="52" t="s">
        <v>9</v>
      </c>
      <c r="O180" s="53" t="s">
        <v>9</v>
      </c>
      <c r="P180" s="52" t="s">
        <v>9</v>
      </c>
      <c r="Q180" s="53">
        <v>53</v>
      </c>
      <c r="R180" s="54">
        <v>5.8954393770856504E-2</v>
      </c>
      <c r="S180" s="47" t="s">
        <v>9</v>
      </c>
      <c r="T180" s="48" t="s">
        <v>9</v>
      </c>
      <c r="U180" s="49" t="s">
        <v>9</v>
      </c>
      <c r="V180" s="48" t="s">
        <v>9</v>
      </c>
      <c r="W180" s="49">
        <v>37</v>
      </c>
      <c r="X180" s="50">
        <v>4.8684210526315788E-2</v>
      </c>
      <c r="Y180" s="51" t="s">
        <v>9</v>
      </c>
      <c r="Z180" s="52" t="s">
        <v>9</v>
      </c>
      <c r="AA180" s="53" t="s">
        <v>9</v>
      </c>
      <c r="AB180" s="52" t="s">
        <v>9</v>
      </c>
      <c r="AC180" s="53">
        <v>58</v>
      </c>
      <c r="AD180" s="54">
        <v>6.3596491228070179E-2</v>
      </c>
      <c r="AE180" s="47" t="s">
        <v>9</v>
      </c>
      <c r="AF180" s="48" t="s">
        <v>9</v>
      </c>
      <c r="AG180" s="49" t="s">
        <v>9</v>
      </c>
      <c r="AH180" s="48" t="s">
        <v>9</v>
      </c>
      <c r="AI180" s="49">
        <v>33</v>
      </c>
      <c r="AJ180" s="50">
        <v>3.7671232876712327E-2</v>
      </c>
      <c r="AK180" s="51" t="s">
        <v>9</v>
      </c>
      <c r="AL180" s="52" t="s">
        <v>9</v>
      </c>
      <c r="AM180" s="53" t="s">
        <v>9</v>
      </c>
      <c r="AN180" s="52" t="s">
        <v>9</v>
      </c>
      <c r="AO180" s="53">
        <v>43</v>
      </c>
      <c r="AP180" s="54">
        <v>3.5655058043117742E-2</v>
      </c>
      <c r="AQ180" s="47" t="s">
        <v>9</v>
      </c>
      <c r="AR180" s="48" t="s">
        <v>9</v>
      </c>
      <c r="AS180" s="49" t="s">
        <v>9</v>
      </c>
      <c r="AT180" s="48" t="s">
        <v>9</v>
      </c>
      <c r="AU180" s="49">
        <v>3</v>
      </c>
      <c r="AV180" s="50">
        <v>0.03</v>
      </c>
      <c r="AW180" s="51" t="s">
        <v>9</v>
      </c>
      <c r="AX180" s="52" t="s">
        <v>9</v>
      </c>
      <c r="AY180" s="53" t="s">
        <v>9</v>
      </c>
      <c r="AZ180" s="52" t="s">
        <v>9</v>
      </c>
      <c r="BA180" s="53">
        <v>296</v>
      </c>
      <c r="BB180" s="54">
        <v>4.8389733529507928E-2</v>
      </c>
      <c r="BC180" s="47" t="s">
        <v>9</v>
      </c>
      <c r="BD180" s="48" t="s">
        <v>9</v>
      </c>
      <c r="BE180" s="49" t="s">
        <v>9</v>
      </c>
      <c r="BF180" s="48" t="s">
        <v>9</v>
      </c>
      <c r="BG180" s="49">
        <v>77</v>
      </c>
      <c r="BH180" s="50">
        <v>4.3874643874643876E-2</v>
      </c>
    </row>
    <row r="181" spans="1:60" ht="17.100000000000001" customHeight="1" x14ac:dyDescent="0.25">
      <c r="A181" s="18">
        <f>MATCH(B181,'Unadjusted Scores'!B:B,0)</f>
        <v>17</v>
      </c>
      <c r="B181" s="92" t="s">
        <v>25</v>
      </c>
      <c r="C181" s="93" t="s">
        <v>26</v>
      </c>
      <c r="D181" s="55">
        <v>1</v>
      </c>
      <c r="E181" s="56" t="s">
        <v>220</v>
      </c>
      <c r="F181" s="57">
        <v>1</v>
      </c>
      <c r="G181" s="58" t="s">
        <v>9</v>
      </c>
      <c r="H181" s="59" t="s">
        <v>9</v>
      </c>
      <c r="I181" s="60" t="s">
        <v>9</v>
      </c>
      <c r="J181" s="59" t="s">
        <v>9</v>
      </c>
      <c r="K181" s="60">
        <v>869</v>
      </c>
      <c r="L181" s="61">
        <v>0.63897058823529407</v>
      </c>
      <c r="M181" s="62" t="s">
        <v>9</v>
      </c>
      <c r="N181" s="63" t="s">
        <v>9</v>
      </c>
      <c r="O181" s="64" t="s">
        <v>9</v>
      </c>
      <c r="P181" s="63" t="s">
        <v>9</v>
      </c>
      <c r="Q181" s="64">
        <v>587</v>
      </c>
      <c r="R181" s="65">
        <v>0.6551339285714286</v>
      </c>
      <c r="S181" s="58" t="s">
        <v>9</v>
      </c>
      <c r="T181" s="59" t="s">
        <v>9</v>
      </c>
      <c r="U181" s="60" t="s">
        <v>9</v>
      </c>
      <c r="V181" s="59" t="s">
        <v>9</v>
      </c>
      <c r="W181" s="60">
        <v>528</v>
      </c>
      <c r="X181" s="61">
        <v>0.6993377483443709</v>
      </c>
      <c r="Y181" s="62" t="s">
        <v>9</v>
      </c>
      <c r="Z181" s="63" t="s">
        <v>9</v>
      </c>
      <c r="AA181" s="64" t="s">
        <v>9</v>
      </c>
      <c r="AB181" s="63" t="s">
        <v>9</v>
      </c>
      <c r="AC181" s="64">
        <v>651</v>
      </c>
      <c r="AD181" s="65">
        <v>0.70992366412213737</v>
      </c>
      <c r="AE181" s="58" t="s">
        <v>9</v>
      </c>
      <c r="AF181" s="59" t="s">
        <v>9</v>
      </c>
      <c r="AG181" s="60" t="s">
        <v>9</v>
      </c>
      <c r="AH181" s="59" t="s">
        <v>9</v>
      </c>
      <c r="AI181" s="60">
        <v>601</v>
      </c>
      <c r="AJ181" s="61">
        <v>0.68685714285714283</v>
      </c>
      <c r="AK181" s="62" t="s">
        <v>9</v>
      </c>
      <c r="AL181" s="63" t="s">
        <v>9</v>
      </c>
      <c r="AM181" s="64" t="s">
        <v>9</v>
      </c>
      <c r="AN181" s="63" t="s">
        <v>9</v>
      </c>
      <c r="AO181" s="64">
        <v>817</v>
      </c>
      <c r="AP181" s="65">
        <v>0.6819699499165276</v>
      </c>
      <c r="AQ181" s="58" t="s">
        <v>9</v>
      </c>
      <c r="AR181" s="59" t="s">
        <v>9</v>
      </c>
      <c r="AS181" s="60" t="s">
        <v>9</v>
      </c>
      <c r="AT181" s="59" t="s">
        <v>9</v>
      </c>
      <c r="AU181" s="60">
        <v>68</v>
      </c>
      <c r="AV181" s="61">
        <v>0.68686868686868685</v>
      </c>
      <c r="AW181" s="62" t="s">
        <v>9</v>
      </c>
      <c r="AX181" s="63" t="s">
        <v>9</v>
      </c>
      <c r="AY181" s="64" t="s">
        <v>9</v>
      </c>
      <c r="AZ181" s="63" t="s">
        <v>9</v>
      </c>
      <c r="BA181" s="64">
        <v>4121</v>
      </c>
      <c r="BB181" s="65">
        <v>0.67557377049180323</v>
      </c>
      <c r="BC181" s="58" t="s">
        <v>9</v>
      </c>
      <c r="BD181" s="59" t="s">
        <v>9</v>
      </c>
      <c r="BE181" s="60" t="s">
        <v>9</v>
      </c>
      <c r="BF181" s="59" t="s">
        <v>9</v>
      </c>
      <c r="BG181" s="60">
        <v>1254</v>
      </c>
      <c r="BH181" s="61">
        <v>0.71290505969300744</v>
      </c>
    </row>
    <row r="182" spans="1:60" ht="17.100000000000001" customHeight="1" x14ac:dyDescent="0.25">
      <c r="A182" s="18">
        <f>MATCH(B182,'Unadjusted Scores'!B:B,0)</f>
        <v>17</v>
      </c>
      <c r="B182" s="92" t="s">
        <v>25</v>
      </c>
      <c r="C182" s="93" t="s">
        <v>26</v>
      </c>
      <c r="D182" s="33">
        <v>2</v>
      </c>
      <c r="E182" s="34" t="s">
        <v>194</v>
      </c>
      <c r="F182" s="35">
        <v>0</v>
      </c>
      <c r="G182" s="36" t="s">
        <v>9</v>
      </c>
      <c r="H182" s="37" t="s">
        <v>9</v>
      </c>
      <c r="I182" s="38" t="s">
        <v>9</v>
      </c>
      <c r="J182" s="37" t="s">
        <v>9</v>
      </c>
      <c r="K182" s="38">
        <v>232</v>
      </c>
      <c r="L182" s="39">
        <v>0.17058823529411765</v>
      </c>
      <c r="M182" s="40" t="s">
        <v>9</v>
      </c>
      <c r="N182" s="41" t="s">
        <v>9</v>
      </c>
      <c r="O182" s="42" t="s">
        <v>9</v>
      </c>
      <c r="P182" s="41" t="s">
        <v>9</v>
      </c>
      <c r="Q182" s="42">
        <v>147</v>
      </c>
      <c r="R182" s="43">
        <v>0.1640625</v>
      </c>
      <c r="S182" s="36" t="s">
        <v>9</v>
      </c>
      <c r="T182" s="37" t="s">
        <v>9</v>
      </c>
      <c r="U182" s="38" t="s">
        <v>9</v>
      </c>
      <c r="V182" s="37" t="s">
        <v>9</v>
      </c>
      <c r="W182" s="38">
        <v>99</v>
      </c>
      <c r="X182" s="39">
        <v>0.13112582781456952</v>
      </c>
      <c r="Y182" s="40" t="s">
        <v>9</v>
      </c>
      <c r="Z182" s="41" t="s">
        <v>9</v>
      </c>
      <c r="AA182" s="42" t="s">
        <v>9</v>
      </c>
      <c r="AB182" s="41" t="s">
        <v>9</v>
      </c>
      <c r="AC182" s="42">
        <v>119</v>
      </c>
      <c r="AD182" s="43">
        <v>0.12977099236641221</v>
      </c>
      <c r="AE182" s="36" t="s">
        <v>9</v>
      </c>
      <c r="AF182" s="37" t="s">
        <v>9</v>
      </c>
      <c r="AG182" s="38" t="s">
        <v>9</v>
      </c>
      <c r="AH182" s="37" t="s">
        <v>9</v>
      </c>
      <c r="AI182" s="38">
        <v>123</v>
      </c>
      <c r="AJ182" s="39">
        <v>0.14057142857142857</v>
      </c>
      <c r="AK182" s="40" t="s">
        <v>9</v>
      </c>
      <c r="AL182" s="41" t="s">
        <v>9</v>
      </c>
      <c r="AM182" s="42" t="s">
        <v>9</v>
      </c>
      <c r="AN182" s="41" t="s">
        <v>9</v>
      </c>
      <c r="AO182" s="42">
        <v>156</v>
      </c>
      <c r="AP182" s="43">
        <v>0.1302170283806344</v>
      </c>
      <c r="AQ182" s="36" t="s">
        <v>9</v>
      </c>
      <c r="AR182" s="37" t="s">
        <v>9</v>
      </c>
      <c r="AS182" s="38" t="s">
        <v>9</v>
      </c>
      <c r="AT182" s="37" t="s">
        <v>9</v>
      </c>
      <c r="AU182" s="38">
        <v>12</v>
      </c>
      <c r="AV182" s="39">
        <v>0.12121212121212122</v>
      </c>
      <c r="AW182" s="40" t="s">
        <v>9</v>
      </c>
      <c r="AX182" s="41" t="s">
        <v>9</v>
      </c>
      <c r="AY182" s="42" t="s">
        <v>9</v>
      </c>
      <c r="AZ182" s="41" t="s">
        <v>9</v>
      </c>
      <c r="BA182" s="42">
        <v>888</v>
      </c>
      <c r="BB182" s="43">
        <v>0.14557377049180328</v>
      </c>
      <c r="BC182" s="36" t="s">
        <v>9</v>
      </c>
      <c r="BD182" s="37" t="s">
        <v>9</v>
      </c>
      <c r="BE182" s="38" t="s">
        <v>9</v>
      </c>
      <c r="BF182" s="37" t="s">
        <v>9</v>
      </c>
      <c r="BG182" s="38">
        <v>262</v>
      </c>
      <c r="BH182" s="39">
        <v>0.14894826606026151</v>
      </c>
    </row>
    <row r="183" spans="1:60" ht="17.100000000000001" customHeight="1" x14ac:dyDescent="0.25">
      <c r="A183" s="18">
        <f>MATCH(B183,'Unadjusted Scores'!B:B,0)</f>
        <v>17</v>
      </c>
      <c r="B183" s="92" t="s">
        <v>25</v>
      </c>
      <c r="C183" s="93" t="s">
        <v>26</v>
      </c>
      <c r="D183" s="33">
        <v>3</v>
      </c>
      <c r="E183" s="34" t="s">
        <v>185</v>
      </c>
      <c r="F183" s="35">
        <v>0</v>
      </c>
      <c r="G183" s="36" t="s">
        <v>9</v>
      </c>
      <c r="H183" s="37" t="s">
        <v>9</v>
      </c>
      <c r="I183" s="38" t="s">
        <v>9</v>
      </c>
      <c r="J183" s="37" t="s">
        <v>9</v>
      </c>
      <c r="K183" s="38">
        <v>37</v>
      </c>
      <c r="L183" s="39">
        <v>2.7205882352941177E-2</v>
      </c>
      <c r="M183" s="40" t="s">
        <v>9</v>
      </c>
      <c r="N183" s="41" t="s">
        <v>9</v>
      </c>
      <c r="O183" s="42" t="s">
        <v>9</v>
      </c>
      <c r="P183" s="41" t="s">
        <v>9</v>
      </c>
      <c r="Q183" s="42">
        <v>21</v>
      </c>
      <c r="R183" s="43">
        <v>2.34375E-2</v>
      </c>
      <c r="S183" s="36" t="s">
        <v>9</v>
      </c>
      <c r="T183" s="37" t="s">
        <v>9</v>
      </c>
      <c r="U183" s="38" t="s">
        <v>9</v>
      </c>
      <c r="V183" s="37" t="s">
        <v>9</v>
      </c>
      <c r="W183" s="38">
        <v>15</v>
      </c>
      <c r="X183" s="39">
        <v>1.9867549668874173E-2</v>
      </c>
      <c r="Y183" s="40" t="s">
        <v>9</v>
      </c>
      <c r="Z183" s="41" t="s">
        <v>9</v>
      </c>
      <c r="AA183" s="42" t="s">
        <v>9</v>
      </c>
      <c r="AB183" s="41" t="s">
        <v>9</v>
      </c>
      <c r="AC183" s="42">
        <v>21</v>
      </c>
      <c r="AD183" s="43">
        <v>2.2900763358778626E-2</v>
      </c>
      <c r="AE183" s="36" t="s">
        <v>9</v>
      </c>
      <c r="AF183" s="37" t="s">
        <v>9</v>
      </c>
      <c r="AG183" s="38" t="s">
        <v>9</v>
      </c>
      <c r="AH183" s="37" t="s">
        <v>9</v>
      </c>
      <c r="AI183" s="38">
        <v>34</v>
      </c>
      <c r="AJ183" s="39">
        <v>3.8857142857142854E-2</v>
      </c>
      <c r="AK183" s="40" t="s">
        <v>9</v>
      </c>
      <c r="AL183" s="41" t="s">
        <v>9</v>
      </c>
      <c r="AM183" s="42" t="s">
        <v>9</v>
      </c>
      <c r="AN183" s="41" t="s">
        <v>9</v>
      </c>
      <c r="AO183" s="42">
        <v>22</v>
      </c>
      <c r="AP183" s="43">
        <v>1.8363939899833055E-2</v>
      </c>
      <c r="AQ183" s="36" t="s">
        <v>9</v>
      </c>
      <c r="AR183" s="37" t="s">
        <v>9</v>
      </c>
      <c r="AS183" s="38" t="s">
        <v>9</v>
      </c>
      <c r="AT183" s="37" t="s">
        <v>9</v>
      </c>
      <c r="AU183" s="38">
        <v>6</v>
      </c>
      <c r="AV183" s="39">
        <v>6.0606060606060608E-2</v>
      </c>
      <c r="AW183" s="40" t="s">
        <v>9</v>
      </c>
      <c r="AX183" s="41" t="s">
        <v>9</v>
      </c>
      <c r="AY183" s="42" t="s">
        <v>9</v>
      </c>
      <c r="AZ183" s="41" t="s">
        <v>9</v>
      </c>
      <c r="BA183" s="42">
        <v>156</v>
      </c>
      <c r="BB183" s="43">
        <v>2.5573770491803278E-2</v>
      </c>
      <c r="BC183" s="36" t="s">
        <v>9</v>
      </c>
      <c r="BD183" s="37" t="s">
        <v>9</v>
      </c>
      <c r="BE183" s="38" t="s">
        <v>9</v>
      </c>
      <c r="BF183" s="37" t="s">
        <v>9</v>
      </c>
      <c r="BG183" s="38">
        <v>35</v>
      </c>
      <c r="BH183" s="39">
        <v>1.9897669130187607E-2</v>
      </c>
    </row>
    <row r="184" spans="1:60" ht="17.100000000000001" customHeight="1" x14ac:dyDescent="0.25">
      <c r="A184" s="18">
        <f>MATCH(B184,'Unadjusted Scores'!B:B,0)</f>
        <v>17</v>
      </c>
      <c r="B184" s="92" t="s">
        <v>25</v>
      </c>
      <c r="C184" s="93" t="s">
        <v>26</v>
      </c>
      <c r="D184" s="33">
        <v>4</v>
      </c>
      <c r="E184" s="34" t="s">
        <v>221</v>
      </c>
      <c r="F184" s="35" t="s">
        <v>403</v>
      </c>
      <c r="G184" s="36" t="s">
        <v>9</v>
      </c>
      <c r="H184" s="37" t="s">
        <v>9</v>
      </c>
      <c r="I184" s="38" t="s">
        <v>9</v>
      </c>
      <c r="J184" s="37" t="s">
        <v>9</v>
      </c>
      <c r="K184" s="38">
        <v>207</v>
      </c>
      <c r="L184" s="39">
        <v>0.15220588235294116</v>
      </c>
      <c r="M184" s="40" t="s">
        <v>9</v>
      </c>
      <c r="N184" s="41" t="s">
        <v>9</v>
      </c>
      <c r="O184" s="42" t="s">
        <v>9</v>
      </c>
      <c r="P184" s="41" t="s">
        <v>9</v>
      </c>
      <c r="Q184" s="42">
        <v>133</v>
      </c>
      <c r="R184" s="43">
        <v>0.1484375</v>
      </c>
      <c r="S184" s="36" t="s">
        <v>9</v>
      </c>
      <c r="T184" s="37" t="s">
        <v>9</v>
      </c>
      <c r="U184" s="38" t="s">
        <v>9</v>
      </c>
      <c r="V184" s="37" t="s">
        <v>9</v>
      </c>
      <c r="W184" s="38">
        <v>107</v>
      </c>
      <c r="X184" s="39">
        <v>0.14172185430463577</v>
      </c>
      <c r="Y184" s="40" t="s">
        <v>9</v>
      </c>
      <c r="Z184" s="41" t="s">
        <v>9</v>
      </c>
      <c r="AA184" s="42" t="s">
        <v>9</v>
      </c>
      <c r="AB184" s="41" t="s">
        <v>9</v>
      </c>
      <c r="AC184" s="42">
        <v>115</v>
      </c>
      <c r="AD184" s="43">
        <v>0.12540894220283533</v>
      </c>
      <c r="AE184" s="36" t="s">
        <v>9</v>
      </c>
      <c r="AF184" s="37" t="s">
        <v>9</v>
      </c>
      <c r="AG184" s="38" t="s">
        <v>9</v>
      </c>
      <c r="AH184" s="37" t="s">
        <v>9</v>
      </c>
      <c r="AI184" s="38">
        <v>111</v>
      </c>
      <c r="AJ184" s="39">
        <v>0.12685714285714286</v>
      </c>
      <c r="AK184" s="40" t="s">
        <v>9</v>
      </c>
      <c r="AL184" s="41" t="s">
        <v>9</v>
      </c>
      <c r="AM184" s="42" t="s">
        <v>9</v>
      </c>
      <c r="AN184" s="41" t="s">
        <v>9</v>
      </c>
      <c r="AO184" s="42">
        <v>185</v>
      </c>
      <c r="AP184" s="43">
        <v>0.15442404006677796</v>
      </c>
      <c r="AQ184" s="36" t="s">
        <v>9</v>
      </c>
      <c r="AR184" s="37" t="s">
        <v>9</v>
      </c>
      <c r="AS184" s="38" t="s">
        <v>9</v>
      </c>
      <c r="AT184" s="37" t="s">
        <v>9</v>
      </c>
      <c r="AU184" s="38">
        <v>12</v>
      </c>
      <c r="AV184" s="39">
        <v>0.12121212121212122</v>
      </c>
      <c r="AW184" s="40" t="s">
        <v>9</v>
      </c>
      <c r="AX184" s="41" t="s">
        <v>9</v>
      </c>
      <c r="AY184" s="42" t="s">
        <v>9</v>
      </c>
      <c r="AZ184" s="41" t="s">
        <v>9</v>
      </c>
      <c r="BA184" s="42">
        <v>870</v>
      </c>
      <c r="BB184" s="43">
        <v>0.14262295081967213</v>
      </c>
      <c r="BC184" s="36" t="s">
        <v>9</v>
      </c>
      <c r="BD184" s="37" t="s">
        <v>9</v>
      </c>
      <c r="BE184" s="38" t="s">
        <v>9</v>
      </c>
      <c r="BF184" s="37" t="s">
        <v>9</v>
      </c>
      <c r="BG184" s="38">
        <v>195</v>
      </c>
      <c r="BH184" s="39">
        <v>0.11085844229675952</v>
      </c>
    </row>
    <row r="185" spans="1:60" ht="17.100000000000001" customHeight="1" x14ac:dyDescent="0.25">
      <c r="A185" s="18">
        <f>MATCH(B185,'Unadjusted Scores'!B:B,0)</f>
        <v>17</v>
      </c>
      <c r="B185" s="92" t="s">
        <v>25</v>
      </c>
      <c r="C185" s="93" t="s">
        <v>26</v>
      </c>
      <c r="D185" s="44">
        <v>5</v>
      </c>
      <c r="E185" s="45" t="s">
        <v>154</v>
      </c>
      <c r="F185" s="46" t="s">
        <v>403</v>
      </c>
      <c r="G185" s="47" t="s">
        <v>9</v>
      </c>
      <c r="H185" s="48" t="s">
        <v>9</v>
      </c>
      <c r="I185" s="49" t="s">
        <v>9</v>
      </c>
      <c r="J185" s="48" t="s">
        <v>9</v>
      </c>
      <c r="K185" s="49">
        <v>15</v>
      </c>
      <c r="L185" s="50">
        <v>1.1029411764705883E-2</v>
      </c>
      <c r="M185" s="51" t="s">
        <v>9</v>
      </c>
      <c r="N185" s="52" t="s">
        <v>9</v>
      </c>
      <c r="O185" s="53" t="s">
        <v>9</v>
      </c>
      <c r="P185" s="52" t="s">
        <v>9</v>
      </c>
      <c r="Q185" s="53">
        <v>8</v>
      </c>
      <c r="R185" s="54">
        <v>8.9285714285714281E-3</v>
      </c>
      <c r="S185" s="47" t="s">
        <v>9</v>
      </c>
      <c r="T185" s="48" t="s">
        <v>9</v>
      </c>
      <c r="U185" s="49" t="s">
        <v>9</v>
      </c>
      <c r="V185" s="48" t="s">
        <v>9</v>
      </c>
      <c r="W185" s="49">
        <v>6</v>
      </c>
      <c r="X185" s="50">
        <v>7.9470198675496689E-3</v>
      </c>
      <c r="Y185" s="51" t="s">
        <v>9</v>
      </c>
      <c r="Z185" s="52" t="s">
        <v>9</v>
      </c>
      <c r="AA185" s="53" t="s">
        <v>9</v>
      </c>
      <c r="AB185" s="52" t="s">
        <v>9</v>
      </c>
      <c r="AC185" s="53">
        <v>11</v>
      </c>
      <c r="AD185" s="54">
        <v>1.1995637949836423E-2</v>
      </c>
      <c r="AE185" s="47" t="s">
        <v>9</v>
      </c>
      <c r="AF185" s="48" t="s">
        <v>9</v>
      </c>
      <c r="AG185" s="49" t="s">
        <v>9</v>
      </c>
      <c r="AH185" s="48" t="s">
        <v>9</v>
      </c>
      <c r="AI185" s="49">
        <v>6</v>
      </c>
      <c r="AJ185" s="50">
        <v>6.8571428571428568E-3</v>
      </c>
      <c r="AK185" s="51" t="s">
        <v>9</v>
      </c>
      <c r="AL185" s="52" t="s">
        <v>9</v>
      </c>
      <c r="AM185" s="53" t="s">
        <v>9</v>
      </c>
      <c r="AN185" s="52" t="s">
        <v>9</v>
      </c>
      <c r="AO185" s="53">
        <v>18</v>
      </c>
      <c r="AP185" s="54">
        <v>1.5025041736227046E-2</v>
      </c>
      <c r="AQ185" s="47" t="s">
        <v>9</v>
      </c>
      <c r="AR185" s="48" t="s">
        <v>9</v>
      </c>
      <c r="AS185" s="49" t="s">
        <v>9</v>
      </c>
      <c r="AT185" s="48" t="s">
        <v>9</v>
      </c>
      <c r="AU185" s="49">
        <v>1</v>
      </c>
      <c r="AV185" s="50">
        <v>1.0101010101010102E-2</v>
      </c>
      <c r="AW185" s="51" t="s">
        <v>9</v>
      </c>
      <c r="AX185" s="52" t="s">
        <v>9</v>
      </c>
      <c r="AY185" s="53" t="s">
        <v>9</v>
      </c>
      <c r="AZ185" s="52" t="s">
        <v>9</v>
      </c>
      <c r="BA185" s="53">
        <v>65</v>
      </c>
      <c r="BB185" s="54">
        <v>1.0655737704918032E-2</v>
      </c>
      <c r="BC185" s="47" t="s">
        <v>9</v>
      </c>
      <c r="BD185" s="48" t="s">
        <v>9</v>
      </c>
      <c r="BE185" s="49" t="s">
        <v>9</v>
      </c>
      <c r="BF185" s="48" t="s">
        <v>9</v>
      </c>
      <c r="BG185" s="49">
        <v>13</v>
      </c>
      <c r="BH185" s="50">
        <v>7.390562819783968E-3</v>
      </c>
    </row>
    <row r="186" spans="1:60" ht="17.100000000000001" customHeight="1" x14ac:dyDescent="0.25">
      <c r="A186" s="18">
        <f>MATCH(B186,'Unadjusted Scores'!B:B,0)</f>
        <v>18</v>
      </c>
      <c r="B186" s="92" t="s">
        <v>27</v>
      </c>
      <c r="C186" s="93" t="s">
        <v>28</v>
      </c>
      <c r="D186" s="55">
        <v>1</v>
      </c>
      <c r="E186" s="56" t="s">
        <v>222</v>
      </c>
      <c r="F186" s="57">
        <v>1</v>
      </c>
      <c r="G186" s="58" t="s">
        <v>9</v>
      </c>
      <c r="H186" s="59" t="s">
        <v>9</v>
      </c>
      <c r="I186" s="60" t="s">
        <v>9</v>
      </c>
      <c r="J186" s="59" t="s">
        <v>9</v>
      </c>
      <c r="K186" s="60">
        <v>973</v>
      </c>
      <c r="L186" s="61">
        <v>0.70918367346938771</v>
      </c>
      <c r="M186" s="62" t="s">
        <v>9</v>
      </c>
      <c r="N186" s="63" t="s">
        <v>9</v>
      </c>
      <c r="O186" s="64" t="s">
        <v>9</v>
      </c>
      <c r="P186" s="63" t="s">
        <v>9</v>
      </c>
      <c r="Q186" s="64">
        <v>656</v>
      </c>
      <c r="R186" s="65">
        <v>0.72167216721672167</v>
      </c>
      <c r="S186" s="58" t="s">
        <v>9</v>
      </c>
      <c r="T186" s="59" t="s">
        <v>9</v>
      </c>
      <c r="U186" s="60" t="s">
        <v>9</v>
      </c>
      <c r="V186" s="59" t="s">
        <v>9</v>
      </c>
      <c r="W186" s="60">
        <v>565</v>
      </c>
      <c r="X186" s="61">
        <v>0.74244415243101181</v>
      </c>
      <c r="Y186" s="62" t="s">
        <v>9</v>
      </c>
      <c r="Z186" s="63" t="s">
        <v>9</v>
      </c>
      <c r="AA186" s="64" t="s">
        <v>9</v>
      </c>
      <c r="AB186" s="63" t="s">
        <v>9</v>
      </c>
      <c r="AC186" s="64">
        <v>722</v>
      </c>
      <c r="AD186" s="65">
        <v>0.77969762419006483</v>
      </c>
      <c r="AE186" s="58" t="s">
        <v>9</v>
      </c>
      <c r="AF186" s="59" t="s">
        <v>9</v>
      </c>
      <c r="AG186" s="60" t="s">
        <v>9</v>
      </c>
      <c r="AH186" s="59" t="s">
        <v>9</v>
      </c>
      <c r="AI186" s="60">
        <v>650</v>
      </c>
      <c r="AJ186" s="61">
        <v>0.7377979568671964</v>
      </c>
      <c r="AK186" s="62" t="s">
        <v>9</v>
      </c>
      <c r="AL186" s="63" t="s">
        <v>9</v>
      </c>
      <c r="AM186" s="64" t="s">
        <v>9</v>
      </c>
      <c r="AN186" s="63" t="s">
        <v>9</v>
      </c>
      <c r="AO186" s="64">
        <v>941</v>
      </c>
      <c r="AP186" s="65">
        <v>0.77384868421052633</v>
      </c>
      <c r="AQ186" s="58" t="s">
        <v>9</v>
      </c>
      <c r="AR186" s="59" t="s">
        <v>9</v>
      </c>
      <c r="AS186" s="60" t="s">
        <v>9</v>
      </c>
      <c r="AT186" s="59" t="s">
        <v>9</v>
      </c>
      <c r="AU186" s="60">
        <v>77</v>
      </c>
      <c r="AV186" s="61">
        <v>0.76237623762376239</v>
      </c>
      <c r="AW186" s="62" t="s">
        <v>9</v>
      </c>
      <c r="AX186" s="63" t="s">
        <v>9</v>
      </c>
      <c r="AY186" s="64" t="s">
        <v>9</v>
      </c>
      <c r="AZ186" s="63" t="s">
        <v>9</v>
      </c>
      <c r="BA186" s="64">
        <v>4584</v>
      </c>
      <c r="BB186" s="65">
        <v>0.74343172234836197</v>
      </c>
      <c r="BC186" s="58" t="s">
        <v>9</v>
      </c>
      <c r="BD186" s="59" t="s">
        <v>9</v>
      </c>
      <c r="BE186" s="60" t="s">
        <v>9</v>
      </c>
      <c r="BF186" s="59" t="s">
        <v>9</v>
      </c>
      <c r="BG186" s="60">
        <v>1347</v>
      </c>
      <c r="BH186" s="61">
        <v>0.75844594594594594</v>
      </c>
    </row>
    <row r="187" spans="1:60" ht="17.100000000000001" customHeight="1" x14ac:dyDescent="0.25">
      <c r="A187" s="18">
        <f>MATCH(B187,'Unadjusted Scores'!B:B,0)</f>
        <v>18</v>
      </c>
      <c r="B187" s="92" t="s">
        <v>27</v>
      </c>
      <c r="C187" s="93" t="s">
        <v>28</v>
      </c>
      <c r="D187" s="33">
        <v>2</v>
      </c>
      <c r="E187" s="66" t="s">
        <v>194</v>
      </c>
      <c r="F187" s="35">
        <v>0</v>
      </c>
      <c r="G187" s="36" t="s">
        <v>9</v>
      </c>
      <c r="H187" s="37" t="s">
        <v>9</v>
      </c>
      <c r="I187" s="38" t="s">
        <v>9</v>
      </c>
      <c r="J187" s="37" t="s">
        <v>9</v>
      </c>
      <c r="K187" s="38">
        <v>317</v>
      </c>
      <c r="L187" s="39">
        <v>0.23104956268221574</v>
      </c>
      <c r="M187" s="40" t="s">
        <v>9</v>
      </c>
      <c r="N187" s="41" t="s">
        <v>9</v>
      </c>
      <c r="O187" s="42" t="s">
        <v>9</v>
      </c>
      <c r="P187" s="41" t="s">
        <v>9</v>
      </c>
      <c r="Q187" s="42">
        <v>200</v>
      </c>
      <c r="R187" s="43">
        <v>0.22002200220022003</v>
      </c>
      <c r="S187" s="36" t="s">
        <v>9</v>
      </c>
      <c r="T187" s="37" t="s">
        <v>9</v>
      </c>
      <c r="U187" s="38" t="s">
        <v>9</v>
      </c>
      <c r="V187" s="37" t="s">
        <v>9</v>
      </c>
      <c r="W187" s="38">
        <v>157</v>
      </c>
      <c r="X187" s="39">
        <v>0.20630749014454666</v>
      </c>
      <c r="Y187" s="40" t="s">
        <v>9</v>
      </c>
      <c r="Z187" s="41" t="s">
        <v>9</v>
      </c>
      <c r="AA187" s="42" t="s">
        <v>9</v>
      </c>
      <c r="AB187" s="41" t="s">
        <v>9</v>
      </c>
      <c r="AC187" s="42">
        <v>174</v>
      </c>
      <c r="AD187" s="43">
        <v>0.18790496760259179</v>
      </c>
      <c r="AE187" s="36" t="s">
        <v>9</v>
      </c>
      <c r="AF187" s="37" t="s">
        <v>9</v>
      </c>
      <c r="AG187" s="38" t="s">
        <v>9</v>
      </c>
      <c r="AH187" s="37" t="s">
        <v>9</v>
      </c>
      <c r="AI187" s="38">
        <v>183</v>
      </c>
      <c r="AJ187" s="39">
        <v>0.20771850170261066</v>
      </c>
      <c r="AK187" s="40" t="s">
        <v>9</v>
      </c>
      <c r="AL187" s="41" t="s">
        <v>9</v>
      </c>
      <c r="AM187" s="42" t="s">
        <v>9</v>
      </c>
      <c r="AN187" s="41" t="s">
        <v>9</v>
      </c>
      <c r="AO187" s="42">
        <v>223</v>
      </c>
      <c r="AP187" s="43">
        <v>0.18338815789473684</v>
      </c>
      <c r="AQ187" s="36" t="s">
        <v>9</v>
      </c>
      <c r="AR187" s="37" t="s">
        <v>9</v>
      </c>
      <c r="AS187" s="38" t="s">
        <v>9</v>
      </c>
      <c r="AT187" s="37" t="s">
        <v>9</v>
      </c>
      <c r="AU187" s="38">
        <v>14</v>
      </c>
      <c r="AV187" s="39">
        <v>0.13861386138613863</v>
      </c>
      <c r="AW187" s="40" t="s">
        <v>9</v>
      </c>
      <c r="AX187" s="41" t="s">
        <v>9</v>
      </c>
      <c r="AY187" s="42" t="s">
        <v>9</v>
      </c>
      <c r="AZ187" s="41" t="s">
        <v>9</v>
      </c>
      <c r="BA187" s="42">
        <v>1268</v>
      </c>
      <c r="BB187" s="43">
        <v>0.20564385338955563</v>
      </c>
      <c r="BC187" s="36" t="s">
        <v>9</v>
      </c>
      <c r="BD187" s="37" t="s">
        <v>9</v>
      </c>
      <c r="BE187" s="38" t="s">
        <v>9</v>
      </c>
      <c r="BF187" s="37" t="s">
        <v>9</v>
      </c>
      <c r="BG187" s="38">
        <v>360</v>
      </c>
      <c r="BH187" s="39">
        <v>0.20270270270270271</v>
      </c>
    </row>
    <row r="188" spans="1:60" ht="17.100000000000001" customHeight="1" x14ac:dyDescent="0.25">
      <c r="A188" s="18">
        <f>MATCH(B188,'Unadjusted Scores'!B:B,0)</f>
        <v>18</v>
      </c>
      <c r="B188" s="92" t="s">
        <v>27</v>
      </c>
      <c r="C188" s="93" t="s">
        <v>28</v>
      </c>
      <c r="D188" s="33">
        <v>3</v>
      </c>
      <c r="E188" s="66" t="s">
        <v>185</v>
      </c>
      <c r="F188" s="35">
        <v>0</v>
      </c>
      <c r="G188" s="36" t="s">
        <v>9</v>
      </c>
      <c r="H188" s="37" t="s">
        <v>9</v>
      </c>
      <c r="I188" s="38" t="s">
        <v>9</v>
      </c>
      <c r="J188" s="37" t="s">
        <v>9</v>
      </c>
      <c r="K188" s="38">
        <v>63</v>
      </c>
      <c r="L188" s="39">
        <v>4.5918367346938778E-2</v>
      </c>
      <c r="M188" s="40" t="s">
        <v>9</v>
      </c>
      <c r="N188" s="41" t="s">
        <v>9</v>
      </c>
      <c r="O188" s="42" t="s">
        <v>9</v>
      </c>
      <c r="P188" s="41" t="s">
        <v>9</v>
      </c>
      <c r="Q188" s="42">
        <v>37</v>
      </c>
      <c r="R188" s="43">
        <v>4.0704070407040702E-2</v>
      </c>
      <c r="S188" s="36" t="s">
        <v>9</v>
      </c>
      <c r="T188" s="37" t="s">
        <v>9</v>
      </c>
      <c r="U188" s="38" t="s">
        <v>9</v>
      </c>
      <c r="V188" s="37" t="s">
        <v>9</v>
      </c>
      <c r="W188" s="38">
        <v>31</v>
      </c>
      <c r="X188" s="39">
        <v>4.0735873850197106E-2</v>
      </c>
      <c r="Y188" s="40" t="s">
        <v>9</v>
      </c>
      <c r="Z188" s="41" t="s">
        <v>9</v>
      </c>
      <c r="AA188" s="42" t="s">
        <v>9</v>
      </c>
      <c r="AB188" s="41" t="s">
        <v>9</v>
      </c>
      <c r="AC188" s="42">
        <v>22</v>
      </c>
      <c r="AD188" s="43">
        <v>2.3758099352051837E-2</v>
      </c>
      <c r="AE188" s="36" t="s">
        <v>9</v>
      </c>
      <c r="AF188" s="37" t="s">
        <v>9</v>
      </c>
      <c r="AG188" s="38" t="s">
        <v>9</v>
      </c>
      <c r="AH188" s="37" t="s">
        <v>9</v>
      </c>
      <c r="AI188" s="38">
        <v>39</v>
      </c>
      <c r="AJ188" s="39">
        <v>4.4267877412031781E-2</v>
      </c>
      <c r="AK188" s="40" t="s">
        <v>9</v>
      </c>
      <c r="AL188" s="41" t="s">
        <v>9</v>
      </c>
      <c r="AM188" s="42" t="s">
        <v>9</v>
      </c>
      <c r="AN188" s="41" t="s">
        <v>9</v>
      </c>
      <c r="AO188" s="42">
        <v>43</v>
      </c>
      <c r="AP188" s="43">
        <v>3.5361842105263157E-2</v>
      </c>
      <c r="AQ188" s="36" t="s">
        <v>9</v>
      </c>
      <c r="AR188" s="37" t="s">
        <v>9</v>
      </c>
      <c r="AS188" s="38" t="s">
        <v>9</v>
      </c>
      <c r="AT188" s="37" t="s">
        <v>9</v>
      </c>
      <c r="AU188" s="38">
        <v>7</v>
      </c>
      <c r="AV188" s="39">
        <v>6.9306930693069313E-2</v>
      </c>
      <c r="AW188" s="40" t="s">
        <v>9</v>
      </c>
      <c r="AX188" s="41" t="s">
        <v>9</v>
      </c>
      <c r="AY188" s="42" t="s">
        <v>9</v>
      </c>
      <c r="AZ188" s="41" t="s">
        <v>9</v>
      </c>
      <c r="BA188" s="42">
        <v>242</v>
      </c>
      <c r="BB188" s="43">
        <v>3.9247486214725916E-2</v>
      </c>
      <c r="BC188" s="36" t="s">
        <v>9</v>
      </c>
      <c r="BD188" s="37" t="s">
        <v>9</v>
      </c>
      <c r="BE188" s="38" t="s">
        <v>9</v>
      </c>
      <c r="BF188" s="37" t="s">
        <v>9</v>
      </c>
      <c r="BG188" s="38">
        <v>55</v>
      </c>
      <c r="BH188" s="39">
        <v>3.0968468468468468E-2</v>
      </c>
    </row>
    <row r="189" spans="1:60" ht="17.100000000000001" customHeight="1" x14ac:dyDescent="0.25">
      <c r="A189" s="18">
        <f>MATCH(B189,'Unadjusted Scores'!B:B,0)</f>
        <v>18</v>
      </c>
      <c r="B189" s="92" t="s">
        <v>27</v>
      </c>
      <c r="C189" s="93" t="s">
        <v>28</v>
      </c>
      <c r="D189" s="44">
        <v>4</v>
      </c>
      <c r="E189" s="45" t="s">
        <v>154</v>
      </c>
      <c r="F189" s="46" t="s">
        <v>403</v>
      </c>
      <c r="G189" s="47" t="s">
        <v>9</v>
      </c>
      <c r="H189" s="48" t="s">
        <v>9</v>
      </c>
      <c r="I189" s="49" t="s">
        <v>9</v>
      </c>
      <c r="J189" s="48" t="s">
        <v>9</v>
      </c>
      <c r="K189" s="49">
        <v>19</v>
      </c>
      <c r="L189" s="50">
        <v>1.3848396501457727E-2</v>
      </c>
      <c r="M189" s="51" t="s">
        <v>9</v>
      </c>
      <c r="N189" s="52" t="s">
        <v>9</v>
      </c>
      <c r="O189" s="53" t="s">
        <v>9</v>
      </c>
      <c r="P189" s="52" t="s">
        <v>9</v>
      </c>
      <c r="Q189" s="53">
        <v>16</v>
      </c>
      <c r="R189" s="54">
        <v>1.7601760176017601E-2</v>
      </c>
      <c r="S189" s="47" t="s">
        <v>9</v>
      </c>
      <c r="T189" s="48" t="s">
        <v>9</v>
      </c>
      <c r="U189" s="49" t="s">
        <v>9</v>
      </c>
      <c r="V189" s="48" t="s">
        <v>9</v>
      </c>
      <c r="W189" s="49">
        <v>8</v>
      </c>
      <c r="X189" s="50">
        <v>1.0512483574244415E-2</v>
      </c>
      <c r="Y189" s="51" t="s">
        <v>9</v>
      </c>
      <c r="Z189" s="52" t="s">
        <v>9</v>
      </c>
      <c r="AA189" s="53" t="s">
        <v>9</v>
      </c>
      <c r="AB189" s="52" t="s">
        <v>9</v>
      </c>
      <c r="AC189" s="53">
        <v>8</v>
      </c>
      <c r="AD189" s="54">
        <v>8.6393088552915772E-3</v>
      </c>
      <c r="AE189" s="47" t="s">
        <v>9</v>
      </c>
      <c r="AF189" s="48" t="s">
        <v>9</v>
      </c>
      <c r="AG189" s="49" t="s">
        <v>9</v>
      </c>
      <c r="AH189" s="48" t="s">
        <v>9</v>
      </c>
      <c r="AI189" s="49">
        <v>9</v>
      </c>
      <c r="AJ189" s="50">
        <v>1.021566401816118E-2</v>
      </c>
      <c r="AK189" s="51" t="s">
        <v>9</v>
      </c>
      <c r="AL189" s="52" t="s">
        <v>9</v>
      </c>
      <c r="AM189" s="53" t="s">
        <v>9</v>
      </c>
      <c r="AN189" s="52" t="s">
        <v>9</v>
      </c>
      <c r="AO189" s="53">
        <v>9</v>
      </c>
      <c r="AP189" s="54">
        <v>7.4013157894736838E-3</v>
      </c>
      <c r="AQ189" s="47" t="s">
        <v>9</v>
      </c>
      <c r="AR189" s="48" t="s">
        <v>9</v>
      </c>
      <c r="AS189" s="49" t="s">
        <v>9</v>
      </c>
      <c r="AT189" s="48" t="s">
        <v>9</v>
      </c>
      <c r="AU189" s="49">
        <v>3</v>
      </c>
      <c r="AV189" s="50">
        <v>2.9702970297029702E-2</v>
      </c>
      <c r="AW189" s="51" t="s">
        <v>9</v>
      </c>
      <c r="AX189" s="52" t="s">
        <v>9</v>
      </c>
      <c r="AY189" s="53" t="s">
        <v>9</v>
      </c>
      <c r="AZ189" s="52" t="s">
        <v>9</v>
      </c>
      <c r="BA189" s="53">
        <v>72</v>
      </c>
      <c r="BB189" s="54">
        <v>1.1676938047356471E-2</v>
      </c>
      <c r="BC189" s="47" t="s">
        <v>9</v>
      </c>
      <c r="BD189" s="48" t="s">
        <v>9</v>
      </c>
      <c r="BE189" s="49" t="s">
        <v>9</v>
      </c>
      <c r="BF189" s="48" t="s">
        <v>9</v>
      </c>
      <c r="BG189" s="49">
        <v>14</v>
      </c>
      <c r="BH189" s="50">
        <v>7.8828828828828822E-3</v>
      </c>
    </row>
    <row r="190" spans="1:60" ht="17.100000000000001" customHeight="1" x14ac:dyDescent="0.25">
      <c r="A190" s="18">
        <f>MATCH(B190,'Unadjusted Scores'!B:B,0)</f>
        <v>19</v>
      </c>
      <c r="B190" s="92" t="s">
        <v>29</v>
      </c>
      <c r="C190" s="93" t="s">
        <v>30</v>
      </c>
      <c r="D190" s="55">
        <v>1</v>
      </c>
      <c r="E190" s="56" t="s">
        <v>222</v>
      </c>
      <c r="F190" s="57">
        <v>1</v>
      </c>
      <c r="G190" s="58">
        <v>1124</v>
      </c>
      <c r="H190" s="59">
        <v>0.69041769041769041</v>
      </c>
      <c r="I190" s="60">
        <v>988</v>
      </c>
      <c r="J190" s="59">
        <v>0.7047075606276747</v>
      </c>
      <c r="K190" s="60">
        <v>898</v>
      </c>
      <c r="L190" s="61">
        <v>0.65595325054784515</v>
      </c>
      <c r="M190" s="62">
        <v>811</v>
      </c>
      <c r="N190" s="63">
        <v>0.67922948073701839</v>
      </c>
      <c r="O190" s="64">
        <v>750</v>
      </c>
      <c r="P190" s="63">
        <v>0.68430656934306566</v>
      </c>
      <c r="Q190" s="64">
        <v>611</v>
      </c>
      <c r="R190" s="65">
        <v>0.67588495575221241</v>
      </c>
      <c r="S190" s="58">
        <v>694</v>
      </c>
      <c r="T190" s="59">
        <v>0.68712871287128718</v>
      </c>
      <c r="U190" s="60">
        <v>908</v>
      </c>
      <c r="V190" s="59">
        <v>0.71835443037974689</v>
      </c>
      <c r="W190" s="60">
        <v>500</v>
      </c>
      <c r="X190" s="61">
        <v>0.66489361702127658</v>
      </c>
      <c r="Y190" s="62">
        <v>595</v>
      </c>
      <c r="Z190" s="63">
        <v>0.71172248803827753</v>
      </c>
      <c r="AA190" s="64">
        <v>523</v>
      </c>
      <c r="AB190" s="63">
        <v>0.73765867418899855</v>
      </c>
      <c r="AC190" s="64">
        <v>637</v>
      </c>
      <c r="AD190" s="65">
        <v>0.68864864864864861</v>
      </c>
      <c r="AE190" s="58">
        <v>892</v>
      </c>
      <c r="AF190" s="59">
        <v>0.74395329441200997</v>
      </c>
      <c r="AG190" s="60">
        <v>476</v>
      </c>
      <c r="AH190" s="59">
        <v>0.73343605546995383</v>
      </c>
      <c r="AI190" s="60">
        <v>583</v>
      </c>
      <c r="AJ190" s="61">
        <v>0.66476624857468647</v>
      </c>
      <c r="AK190" s="62">
        <v>780</v>
      </c>
      <c r="AL190" s="63">
        <v>0.74285714285714288</v>
      </c>
      <c r="AM190" s="64">
        <v>967</v>
      </c>
      <c r="AN190" s="63">
        <v>0.7513597513597513</v>
      </c>
      <c r="AO190" s="64">
        <v>833</v>
      </c>
      <c r="AP190" s="65">
        <v>0.6912863070539419</v>
      </c>
      <c r="AQ190" s="58">
        <v>116</v>
      </c>
      <c r="AR190" s="59">
        <v>0.69461077844311381</v>
      </c>
      <c r="AS190" s="60">
        <v>115</v>
      </c>
      <c r="AT190" s="59">
        <v>0.68047337278106512</v>
      </c>
      <c r="AU190" s="60">
        <v>66</v>
      </c>
      <c r="AV190" s="61">
        <v>0.6470588235294118</v>
      </c>
      <c r="AW190" s="62">
        <v>5056</v>
      </c>
      <c r="AX190" s="63">
        <v>0.70742969077934803</v>
      </c>
      <c r="AY190" s="64">
        <v>4761</v>
      </c>
      <c r="AZ190" s="63">
        <v>0.71961910519951633</v>
      </c>
      <c r="BA190" s="64">
        <v>4128</v>
      </c>
      <c r="BB190" s="65">
        <v>0.67297032931203127</v>
      </c>
      <c r="BC190" s="58">
        <v>1584</v>
      </c>
      <c r="BD190" s="59">
        <v>0.77991137370753327</v>
      </c>
      <c r="BE190" s="60">
        <v>1361</v>
      </c>
      <c r="BF190" s="59">
        <v>0.76805869074492095</v>
      </c>
      <c r="BG190" s="60">
        <v>1252</v>
      </c>
      <c r="BH190" s="61">
        <v>0.70734463276836157</v>
      </c>
    </row>
    <row r="191" spans="1:60" ht="17.100000000000001" customHeight="1" x14ac:dyDescent="0.25">
      <c r="A191" s="18">
        <f>MATCH(B191,'Unadjusted Scores'!B:B,0)</f>
        <v>19</v>
      </c>
      <c r="B191" s="92" t="s">
        <v>29</v>
      </c>
      <c r="C191" s="93" t="s">
        <v>30</v>
      </c>
      <c r="D191" s="33">
        <v>2</v>
      </c>
      <c r="E191" s="34" t="s">
        <v>194</v>
      </c>
      <c r="F191" s="35">
        <v>0</v>
      </c>
      <c r="G191" s="36">
        <v>314</v>
      </c>
      <c r="H191" s="37">
        <v>0.19287469287469289</v>
      </c>
      <c r="I191" s="38">
        <v>296</v>
      </c>
      <c r="J191" s="37">
        <v>0.21112696148359486</v>
      </c>
      <c r="K191" s="38">
        <v>352</v>
      </c>
      <c r="L191" s="39">
        <v>0.25712198685171656</v>
      </c>
      <c r="M191" s="40">
        <v>247</v>
      </c>
      <c r="N191" s="41">
        <v>0.20686767169179229</v>
      </c>
      <c r="O191" s="42">
        <v>245</v>
      </c>
      <c r="P191" s="41">
        <v>0.22354014598540145</v>
      </c>
      <c r="Q191" s="42">
        <v>208</v>
      </c>
      <c r="R191" s="43">
        <v>0.23008849557522124</v>
      </c>
      <c r="S191" s="36">
        <v>215</v>
      </c>
      <c r="T191" s="37">
        <v>0.21287128712871287</v>
      </c>
      <c r="U191" s="38">
        <v>254</v>
      </c>
      <c r="V191" s="37">
        <v>0.20094936708860758</v>
      </c>
      <c r="W191" s="38">
        <v>167</v>
      </c>
      <c r="X191" s="39">
        <v>0.22207446808510639</v>
      </c>
      <c r="Y191" s="40">
        <v>160</v>
      </c>
      <c r="Z191" s="41">
        <v>0.19138755980861244</v>
      </c>
      <c r="AA191" s="42">
        <v>139</v>
      </c>
      <c r="AB191" s="41">
        <v>0.19605077574047955</v>
      </c>
      <c r="AC191" s="42">
        <v>212</v>
      </c>
      <c r="AD191" s="43">
        <v>0.22918918918918918</v>
      </c>
      <c r="AE191" s="36">
        <v>205</v>
      </c>
      <c r="AF191" s="37">
        <v>0.17097581317764804</v>
      </c>
      <c r="AG191" s="38">
        <v>127</v>
      </c>
      <c r="AH191" s="37">
        <v>0.19568567026194145</v>
      </c>
      <c r="AI191" s="38">
        <v>224</v>
      </c>
      <c r="AJ191" s="39">
        <v>0.25541619156214368</v>
      </c>
      <c r="AK191" s="40">
        <v>181</v>
      </c>
      <c r="AL191" s="41">
        <v>0.17238095238095238</v>
      </c>
      <c r="AM191" s="42">
        <v>224</v>
      </c>
      <c r="AN191" s="41">
        <v>0.17404817404817405</v>
      </c>
      <c r="AO191" s="42">
        <v>269</v>
      </c>
      <c r="AP191" s="43">
        <v>0.22323651452282159</v>
      </c>
      <c r="AQ191" s="36">
        <v>35</v>
      </c>
      <c r="AR191" s="37">
        <v>0.20958083832335328</v>
      </c>
      <c r="AS191" s="38">
        <v>40</v>
      </c>
      <c r="AT191" s="37">
        <v>0.23668639053254437</v>
      </c>
      <c r="AU191" s="38">
        <v>23</v>
      </c>
      <c r="AV191" s="39">
        <v>0.22549019607843138</v>
      </c>
      <c r="AW191" s="40">
        <v>1368</v>
      </c>
      <c r="AX191" s="41">
        <v>0.19140898278998181</v>
      </c>
      <c r="AY191" s="42">
        <v>1331</v>
      </c>
      <c r="AZ191" s="41">
        <v>0.20117896009673519</v>
      </c>
      <c r="BA191" s="42">
        <v>1455</v>
      </c>
      <c r="BB191" s="43">
        <v>0.23720247799152266</v>
      </c>
      <c r="BC191" s="36">
        <v>359</v>
      </c>
      <c r="BD191" s="37">
        <v>0.17676021664204825</v>
      </c>
      <c r="BE191" s="38">
        <v>345</v>
      </c>
      <c r="BF191" s="37">
        <v>0.19469525959367945</v>
      </c>
      <c r="BG191" s="38">
        <v>428</v>
      </c>
      <c r="BH191" s="39">
        <v>0.24180790960451978</v>
      </c>
    </row>
    <row r="192" spans="1:60" ht="17.100000000000001" customHeight="1" x14ac:dyDescent="0.25">
      <c r="A192" s="18">
        <f>MATCH(B192,'Unadjusted Scores'!B:B,0)</f>
        <v>19</v>
      </c>
      <c r="B192" s="92" t="s">
        <v>29</v>
      </c>
      <c r="C192" s="93" t="s">
        <v>30</v>
      </c>
      <c r="D192" s="33">
        <v>3</v>
      </c>
      <c r="E192" s="34" t="s">
        <v>223</v>
      </c>
      <c r="F192" s="35">
        <v>0</v>
      </c>
      <c r="G192" s="36">
        <v>90</v>
      </c>
      <c r="H192" s="37">
        <v>5.5282555282555282E-2</v>
      </c>
      <c r="I192" s="38">
        <v>56</v>
      </c>
      <c r="J192" s="37">
        <v>3.9942938659058486E-2</v>
      </c>
      <c r="K192" s="38">
        <v>62</v>
      </c>
      <c r="L192" s="39">
        <v>4.5288531775018265E-2</v>
      </c>
      <c r="M192" s="40">
        <v>74</v>
      </c>
      <c r="N192" s="41">
        <v>6.1976549413735343E-2</v>
      </c>
      <c r="O192" s="42">
        <v>43</v>
      </c>
      <c r="P192" s="41">
        <v>3.9233576642335767E-2</v>
      </c>
      <c r="Q192" s="42">
        <v>41</v>
      </c>
      <c r="R192" s="43">
        <v>4.5353982300884957E-2</v>
      </c>
      <c r="S192" s="36">
        <v>44</v>
      </c>
      <c r="T192" s="37">
        <v>4.3564356435643561E-2</v>
      </c>
      <c r="U192" s="38">
        <v>45</v>
      </c>
      <c r="V192" s="37">
        <v>3.5601265822784812E-2</v>
      </c>
      <c r="W192" s="38">
        <v>50</v>
      </c>
      <c r="X192" s="39">
        <v>6.6489361702127658E-2</v>
      </c>
      <c r="Y192" s="40">
        <v>34</v>
      </c>
      <c r="Z192" s="41">
        <v>4.0669856459330141E-2</v>
      </c>
      <c r="AA192" s="42">
        <v>21</v>
      </c>
      <c r="AB192" s="41">
        <v>2.9619181946403384E-2</v>
      </c>
      <c r="AC192" s="42">
        <v>39</v>
      </c>
      <c r="AD192" s="43">
        <v>4.2162162162162162E-2</v>
      </c>
      <c r="AE192" s="36">
        <v>53</v>
      </c>
      <c r="AF192" s="37">
        <v>4.4203502919099247E-2</v>
      </c>
      <c r="AG192" s="38">
        <v>17</v>
      </c>
      <c r="AH192" s="37">
        <v>2.6194144838212634E-2</v>
      </c>
      <c r="AI192" s="38">
        <v>32</v>
      </c>
      <c r="AJ192" s="39">
        <v>3.6488027366020526E-2</v>
      </c>
      <c r="AK192" s="40">
        <v>37</v>
      </c>
      <c r="AL192" s="41">
        <v>3.5238095238095235E-2</v>
      </c>
      <c r="AM192" s="42">
        <v>45</v>
      </c>
      <c r="AN192" s="41">
        <v>3.4965034965034968E-2</v>
      </c>
      <c r="AO192" s="42">
        <v>48</v>
      </c>
      <c r="AP192" s="43">
        <v>3.9834024896265557E-2</v>
      </c>
      <c r="AQ192" s="36">
        <v>7</v>
      </c>
      <c r="AR192" s="37">
        <v>4.1916167664670656E-2</v>
      </c>
      <c r="AS192" s="38">
        <v>6</v>
      </c>
      <c r="AT192" s="37">
        <v>3.5502958579881658E-2</v>
      </c>
      <c r="AU192" s="38">
        <v>11</v>
      </c>
      <c r="AV192" s="39">
        <v>0.10784313725490197</v>
      </c>
      <c r="AW192" s="40">
        <v>343</v>
      </c>
      <c r="AX192" s="41">
        <v>4.7992164544564155E-2</v>
      </c>
      <c r="AY192" s="42">
        <v>233</v>
      </c>
      <c r="AZ192" s="41">
        <v>3.5217654171704957E-2</v>
      </c>
      <c r="BA192" s="42">
        <v>283</v>
      </c>
      <c r="BB192" s="43">
        <v>4.6136289533746329E-2</v>
      </c>
      <c r="BC192" s="36">
        <v>47</v>
      </c>
      <c r="BD192" s="37">
        <v>2.3141309699655343E-2</v>
      </c>
      <c r="BE192" s="38">
        <v>39</v>
      </c>
      <c r="BF192" s="37">
        <v>2.2009029345372459E-2</v>
      </c>
      <c r="BG192" s="38">
        <v>61</v>
      </c>
      <c r="BH192" s="39">
        <v>3.4463276836158192E-2</v>
      </c>
    </row>
    <row r="193" spans="1:60" ht="17.100000000000001" customHeight="1" x14ac:dyDescent="0.25">
      <c r="A193" s="18">
        <f>MATCH(B193,'Unadjusted Scores'!B:B,0)</f>
        <v>19</v>
      </c>
      <c r="B193" s="92" t="s">
        <v>29</v>
      </c>
      <c r="C193" s="93" t="s">
        <v>30</v>
      </c>
      <c r="D193" s="33">
        <v>4</v>
      </c>
      <c r="E193" s="34" t="s">
        <v>224</v>
      </c>
      <c r="F193" s="35" t="s">
        <v>403</v>
      </c>
      <c r="G193" s="36">
        <v>74</v>
      </c>
      <c r="H193" s="37">
        <v>4.5454545454545456E-2</v>
      </c>
      <c r="I193" s="38">
        <v>50</v>
      </c>
      <c r="J193" s="37">
        <v>3.566333808844508E-2</v>
      </c>
      <c r="K193" s="38">
        <v>49</v>
      </c>
      <c r="L193" s="39">
        <v>3.5792549306062821E-2</v>
      </c>
      <c r="M193" s="40">
        <v>47</v>
      </c>
      <c r="N193" s="41">
        <v>3.9363484087102177E-2</v>
      </c>
      <c r="O193" s="42">
        <v>45</v>
      </c>
      <c r="P193" s="41">
        <v>4.105839416058394E-2</v>
      </c>
      <c r="Q193" s="42">
        <v>39</v>
      </c>
      <c r="R193" s="43">
        <v>4.314159292035398E-2</v>
      </c>
      <c r="S193" s="36">
        <v>45</v>
      </c>
      <c r="T193" s="37">
        <v>4.4554455445544552E-2</v>
      </c>
      <c r="U193" s="38">
        <v>46</v>
      </c>
      <c r="V193" s="37">
        <v>3.6392405063291139E-2</v>
      </c>
      <c r="W193" s="38">
        <v>29</v>
      </c>
      <c r="X193" s="39">
        <v>3.8563829787234043E-2</v>
      </c>
      <c r="Y193" s="40">
        <v>40</v>
      </c>
      <c r="Z193" s="41">
        <v>4.784688995215311E-2</v>
      </c>
      <c r="AA193" s="42">
        <v>17</v>
      </c>
      <c r="AB193" s="41">
        <v>2.3977433004231313E-2</v>
      </c>
      <c r="AC193" s="42">
        <v>23</v>
      </c>
      <c r="AD193" s="43">
        <v>2.4864864864864864E-2</v>
      </c>
      <c r="AE193" s="36">
        <v>35</v>
      </c>
      <c r="AF193" s="37">
        <v>2.9190992493744787E-2</v>
      </c>
      <c r="AG193" s="38">
        <v>21</v>
      </c>
      <c r="AH193" s="37">
        <v>3.2357473035439135E-2</v>
      </c>
      <c r="AI193" s="38">
        <v>31</v>
      </c>
      <c r="AJ193" s="39">
        <v>3.5347776510832381E-2</v>
      </c>
      <c r="AK193" s="40">
        <v>33</v>
      </c>
      <c r="AL193" s="41">
        <v>3.1428571428571431E-2</v>
      </c>
      <c r="AM193" s="42">
        <v>36</v>
      </c>
      <c r="AN193" s="41">
        <v>2.7972027972027972E-2</v>
      </c>
      <c r="AO193" s="42">
        <v>44</v>
      </c>
      <c r="AP193" s="43">
        <v>3.6514522821576766E-2</v>
      </c>
      <c r="AQ193" s="36">
        <v>7</v>
      </c>
      <c r="AR193" s="37">
        <v>4.1916167664670656E-2</v>
      </c>
      <c r="AS193" s="38">
        <v>6</v>
      </c>
      <c r="AT193" s="37">
        <v>3.5502958579881658E-2</v>
      </c>
      <c r="AU193" s="38">
        <v>2</v>
      </c>
      <c r="AV193" s="39">
        <v>1.9607843137254902E-2</v>
      </c>
      <c r="AW193" s="40">
        <v>284</v>
      </c>
      <c r="AX193" s="41">
        <v>3.9736952567510843E-2</v>
      </c>
      <c r="AY193" s="42">
        <v>221</v>
      </c>
      <c r="AZ193" s="41">
        <v>3.3403869407496976E-2</v>
      </c>
      <c r="BA193" s="42">
        <v>217</v>
      </c>
      <c r="BB193" s="43">
        <v>3.5376589501141177E-2</v>
      </c>
      <c r="BC193" s="36">
        <v>22</v>
      </c>
      <c r="BD193" s="37">
        <v>1.0832102412604629E-2</v>
      </c>
      <c r="BE193" s="38">
        <v>11</v>
      </c>
      <c r="BF193" s="37">
        <v>6.207674943566591E-3</v>
      </c>
      <c r="BG193" s="38">
        <v>22</v>
      </c>
      <c r="BH193" s="39">
        <v>1.2429378531073447E-2</v>
      </c>
    </row>
    <row r="194" spans="1:60" ht="17.100000000000001" customHeight="1" x14ac:dyDescent="0.25">
      <c r="A194" s="18">
        <f>MATCH(B194,'Unadjusted Scores'!B:B,0)</f>
        <v>19</v>
      </c>
      <c r="B194" s="92" t="s">
        <v>29</v>
      </c>
      <c r="C194" s="93" t="s">
        <v>30</v>
      </c>
      <c r="D194" s="44">
        <v>5</v>
      </c>
      <c r="E194" s="45" t="s">
        <v>225</v>
      </c>
      <c r="F194" s="46" t="s">
        <v>403</v>
      </c>
      <c r="G194" s="47">
        <v>26</v>
      </c>
      <c r="H194" s="48">
        <v>1.5970515970515971E-2</v>
      </c>
      <c r="I194" s="49">
        <v>12</v>
      </c>
      <c r="J194" s="48">
        <v>8.5592011412268191E-3</v>
      </c>
      <c r="K194" s="49">
        <v>8</v>
      </c>
      <c r="L194" s="50">
        <v>5.8436815193571951E-3</v>
      </c>
      <c r="M194" s="51">
        <v>15</v>
      </c>
      <c r="N194" s="52">
        <v>1.2562814070351759E-2</v>
      </c>
      <c r="O194" s="53">
        <v>13</v>
      </c>
      <c r="P194" s="52">
        <v>1.1861313868613138E-2</v>
      </c>
      <c r="Q194" s="53">
        <v>5</v>
      </c>
      <c r="R194" s="54">
        <v>5.5309734513274336E-3</v>
      </c>
      <c r="S194" s="47">
        <v>12</v>
      </c>
      <c r="T194" s="48">
        <v>1.1881188118811881E-2</v>
      </c>
      <c r="U194" s="49">
        <v>11</v>
      </c>
      <c r="V194" s="48">
        <v>8.7025316455696198E-3</v>
      </c>
      <c r="W194" s="49">
        <v>6</v>
      </c>
      <c r="X194" s="50">
        <v>7.9787234042553185E-3</v>
      </c>
      <c r="Y194" s="51">
        <v>7</v>
      </c>
      <c r="Z194" s="52">
        <v>8.3732057416267946E-3</v>
      </c>
      <c r="AA194" s="53">
        <v>9</v>
      </c>
      <c r="AB194" s="52">
        <v>1.2693935119887164E-2</v>
      </c>
      <c r="AC194" s="53">
        <v>14</v>
      </c>
      <c r="AD194" s="54">
        <v>1.5135135135135135E-2</v>
      </c>
      <c r="AE194" s="47">
        <v>14</v>
      </c>
      <c r="AF194" s="48">
        <v>1.1676396997497914E-2</v>
      </c>
      <c r="AG194" s="49">
        <v>8</v>
      </c>
      <c r="AH194" s="48">
        <v>1.2326656394453005E-2</v>
      </c>
      <c r="AI194" s="49">
        <v>7</v>
      </c>
      <c r="AJ194" s="50">
        <v>7.98175598631699E-3</v>
      </c>
      <c r="AK194" s="51">
        <v>19</v>
      </c>
      <c r="AL194" s="52">
        <v>1.8095238095238095E-2</v>
      </c>
      <c r="AM194" s="53">
        <v>15</v>
      </c>
      <c r="AN194" s="52">
        <v>1.1655011655011656E-2</v>
      </c>
      <c r="AO194" s="53">
        <v>11</v>
      </c>
      <c r="AP194" s="54">
        <v>9.1286307053941914E-3</v>
      </c>
      <c r="AQ194" s="47">
        <v>2</v>
      </c>
      <c r="AR194" s="48">
        <v>1.1976047904191617E-2</v>
      </c>
      <c r="AS194" s="49">
        <v>2</v>
      </c>
      <c r="AT194" s="48">
        <v>1.1834319526627219E-2</v>
      </c>
      <c r="AU194" s="49">
        <v>0</v>
      </c>
      <c r="AV194" s="50">
        <v>0</v>
      </c>
      <c r="AW194" s="51">
        <v>96</v>
      </c>
      <c r="AX194" s="52">
        <v>1.3432209318595215E-2</v>
      </c>
      <c r="AY194" s="53">
        <v>70</v>
      </c>
      <c r="AZ194" s="52">
        <v>1.0580411124546553E-2</v>
      </c>
      <c r="BA194" s="53">
        <v>51</v>
      </c>
      <c r="BB194" s="54">
        <v>8.314313661558527E-3</v>
      </c>
      <c r="BC194" s="47">
        <v>19</v>
      </c>
      <c r="BD194" s="48">
        <v>9.3549975381585423E-3</v>
      </c>
      <c r="BE194" s="49">
        <v>16</v>
      </c>
      <c r="BF194" s="48">
        <v>9.0293453724604959E-3</v>
      </c>
      <c r="BG194" s="49">
        <v>7</v>
      </c>
      <c r="BH194" s="50">
        <v>3.9548022598870055E-3</v>
      </c>
    </row>
    <row r="195" spans="1:60" ht="17.100000000000001" customHeight="1" x14ac:dyDescent="0.25">
      <c r="A195" s="18">
        <f>MATCH(B195,'Unadjusted Scores'!B:B,0)</f>
        <v>20</v>
      </c>
      <c r="B195" s="92" t="s">
        <v>31</v>
      </c>
      <c r="C195" s="93" t="s">
        <v>32</v>
      </c>
      <c r="D195" s="55">
        <v>1</v>
      </c>
      <c r="E195" s="56" t="s">
        <v>222</v>
      </c>
      <c r="F195" s="57">
        <v>1</v>
      </c>
      <c r="G195" s="58" t="s">
        <v>9</v>
      </c>
      <c r="H195" s="59" t="s">
        <v>9</v>
      </c>
      <c r="I195" s="60" t="s">
        <v>9</v>
      </c>
      <c r="J195" s="59" t="s">
        <v>9</v>
      </c>
      <c r="K195" s="60">
        <v>746</v>
      </c>
      <c r="L195" s="61">
        <v>0.54812637766348271</v>
      </c>
      <c r="M195" s="62" t="s">
        <v>9</v>
      </c>
      <c r="N195" s="63" t="s">
        <v>9</v>
      </c>
      <c r="O195" s="64" t="s">
        <v>9</v>
      </c>
      <c r="P195" s="63" t="s">
        <v>9</v>
      </c>
      <c r="Q195" s="64">
        <v>513</v>
      </c>
      <c r="R195" s="65">
        <v>0.5757575757575758</v>
      </c>
      <c r="S195" s="58" t="s">
        <v>9</v>
      </c>
      <c r="T195" s="59" t="s">
        <v>9</v>
      </c>
      <c r="U195" s="60" t="s">
        <v>9</v>
      </c>
      <c r="V195" s="59" t="s">
        <v>9</v>
      </c>
      <c r="W195" s="60">
        <v>419</v>
      </c>
      <c r="X195" s="61">
        <v>0.56091030789825969</v>
      </c>
      <c r="Y195" s="62" t="s">
        <v>9</v>
      </c>
      <c r="Z195" s="63" t="s">
        <v>9</v>
      </c>
      <c r="AA195" s="64" t="s">
        <v>9</v>
      </c>
      <c r="AB195" s="63" t="s">
        <v>9</v>
      </c>
      <c r="AC195" s="64">
        <v>557</v>
      </c>
      <c r="AD195" s="65">
        <v>0.60543478260869565</v>
      </c>
      <c r="AE195" s="58" t="s">
        <v>9</v>
      </c>
      <c r="AF195" s="59" t="s">
        <v>9</v>
      </c>
      <c r="AG195" s="60" t="s">
        <v>9</v>
      </c>
      <c r="AH195" s="59" t="s">
        <v>9</v>
      </c>
      <c r="AI195" s="60">
        <v>514</v>
      </c>
      <c r="AJ195" s="61">
        <v>0.5901262916188289</v>
      </c>
      <c r="AK195" s="62" t="s">
        <v>9</v>
      </c>
      <c r="AL195" s="63" t="s">
        <v>9</v>
      </c>
      <c r="AM195" s="64" t="s">
        <v>9</v>
      </c>
      <c r="AN195" s="63" t="s">
        <v>9</v>
      </c>
      <c r="AO195" s="64">
        <v>709</v>
      </c>
      <c r="AP195" s="65">
        <v>0.59181969949916524</v>
      </c>
      <c r="AQ195" s="58" t="s">
        <v>9</v>
      </c>
      <c r="AR195" s="59" t="s">
        <v>9</v>
      </c>
      <c r="AS195" s="60" t="s">
        <v>9</v>
      </c>
      <c r="AT195" s="59" t="s">
        <v>9</v>
      </c>
      <c r="AU195" s="60">
        <v>58</v>
      </c>
      <c r="AV195" s="61">
        <v>0.58585858585858586</v>
      </c>
      <c r="AW195" s="62" t="s">
        <v>9</v>
      </c>
      <c r="AX195" s="63" t="s">
        <v>9</v>
      </c>
      <c r="AY195" s="64" t="s">
        <v>9</v>
      </c>
      <c r="AZ195" s="63" t="s">
        <v>9</v>
      </c>
      <c r="BA195" s="64">
        <v>3516</v>
      </c>
      <c r="BB195" s="65">
        <v>0.57762444553967474</v>
      </c>
      <c r="BC195" s="58" t="s">
        <v>9</v>
      </c>
      <c r="BD195" s="59" t="s">
        <v>9</v>
      </c>
      <c r="BE195" s="60" t="s">
        <v>9</v>
      </c>
      <c r="BF195" s="59" t="s">
        <v>9</v>
      </c>
      <c r="BG195" s="60">
        <v>1068</v>
      </c>
      <c r="BH195" s="61">
        <v>0.60338983050847461</v>
      </c>
    </row>
    <row r="196" spans="1:60" ht="17.100000000000001" customHeight="1" x14ac:dyDescent="0.25">
      <c r="A196" s="18">
        <f>MATCH(B196,'Unadjusted Scores'!B:B,0)</f>
        <v>20</v>
      </c>
      <c r="B196" s="92" t="s">
        <v>31</v>
      </c>
      <c r="C196" s="93" t="s">
        <v>32</v>
      </c>
      <c r="D196" s="33">
        <v>2</v>
      </c>
      <c r="E196" s="66" t="s">
        <v>194</v>
      </c>
      <c r="F196" s="35">
        <v>0</v>
      </c>
      <c r="G196" s="36" t="s">
        <v>9</v>
      </c>
      <c r="H196" s="37" t="s">
        <v>9</v>
      </c>
      <c r="I196" s="38" t="s">
        <v>9</v>
      </c>
      <c r="J196" s="37" t="s">
        <v>9</v>
      </c>
      <c r="K196" s="38">
        <v>428</v>
      </c>
      <c r="L196" s="39">
        <v>0.31447465099191768</v>
      </c>
      <c r="M196" s="40" t="s">
        <v>9</v>
      </c>
      <c r="N196" s="41" t="s">
        <v>9</v>
      </c>
      <c r="O196" s="42" t="s">
        <v>9</v>
      </c>
      <c r="P196" s="41" t="s">
        <v>9</v>
      </c>
      <c r="Q196" s="42">
        <v>251</v>
      </c>
      <c r="R196" s="43">
        <v>0.28170594837261503</v>
      </c>
      <c r="S196" s="36" t="s">
        <v>9</v>
      </c>
      <c r="T196" s="37" t="s">
        <v>9</v>
      </c>
      <c r="U196" s="38" t="s">
        <v>9</v>
      </c>
      <c r="V196" s="37" t="s">
        <v>9</v>
      </c>
      <c r="W196" s="38">
        <v>220</v>
      </c>
      <c r="X196" s="39">
        <v>0.29451137884872824</v>
      </c>
      <c r="Y196" s="40" t="s">
        <v>9</v>
      </c>
      <c r="Z196" s="41" t="s">
        <v>9</v>
      </c>
      <c r="AA196" s="42" t="s">
        <v>9</v>
      </c>
      <c r="AB196" s="41" t="s">
        <v>9</v>
      </c>
      <c r="AC196" s="42">
        <v>244</v>
      </c>
      <c r="AD196" s="43">
        <v>0.26521739130434785</v>
      </c>
      <c r="AE196" s="36" t="s">
        <v>9</v>
      </c>
      <c r="AF196" s="37" t="s">
        <v>9</v>
      </c>
      <c r="AG196" s="38" t="s">
        <v>9</v>
      </c>
      <c r="AH196" s="37" t="s">
        <v>9</v>
      </c>
      <c r="AI196" s="38">
        <v>235</v>
      </c>
      <c r="AJ196" s="39">
        <v>0.26980482204362799</v>
      </c>
      <c r="AK196" s="40" t="s">
        <v>9</v>
      </c>
      <c r="AL196" s="41" t="s">
        <v>9</v>
      </c>
      <c r="AM196" s="42" t="s">
        <v>9</v>
      </c>
      <c r="AN196" s="41" t="s">
        <v>9</v>
      </c>
      <c r="AO196" s="42">
        <v>350</v>
      </c>
      <c r="AP196" s="43">
        <v>0.29215358931552587</v>
      </c>
      <c r="AQ196" s="36" t="s">
        <v>9</v>
      </c>
      <c r="AR196" s="37" t="s">
        <v>9</v>
      </c>
      <c r="AS196" s="38" t="s">
        <v>9</v>
      </c>
      <c r="AT196" s="37" t="s">
        <v>9</v>
      </c>
      <c r="AU196" s="38">
        <v>28</v>
      </c>
      <c r="AV196" s="39">
        <v>0.28282828282828282</v>
      </c>
      <c r="AW196" s="40" t="s">
        <v>9</v>
      </c>
      <c r="AX196" s="41" t="s">
        <v>9</v>
      </c>
      <c r="AY196" s="42" t="s">
        <v>9</v>
      </c>
      <c r="AZ196" s="41" t="s">
        <v>9</v>
      </c>
      <c r="BA196" s="42">
        <v>1756</v>
      </c>
      <c r="BB196" s="43">
        <v>0.28848365368818796</v>
      </c>
      <c r="BC196" s="36" t="s">
        <v>9</v>
      </c>
      <c r="BD196" s="37" t="s">
        <v>9</v>
      </c>
      <c r="BE196" s="38" t="s">
        <v>9</v>
      </c>
      <c r="BF196" s="37" t="s">
        <v>9</v>
      </c>
      <c r="BG196" s="38">
        <v>523</v>
      </c>
      <c r="BH196" s="39">
        <v>0.29548022598870055</v>
      </c>
    </row>
    <row r="197" spans="1:60" ht="17.100000000000001" customHeight="1" x14ac:dyDescent="0.25">
      <c r="A197" s="18">
        <f>MATCH(B197,'Unadjusted Scores'!B:B,0)</f>
        <v>20</v>
      </c>
      <c r="B197" s="92" t="s">
        <v>31</v>
      </c>
      <c r="C197" s="93" t="s">
        <v>32</v>
      </c>
      <c r="D197" s="33">
        <v>3</v>
      </c>
      <c r="E197" s="66" t="s">
        <v>226</v>
      </c>
      <c r="F197" s="35">
        <v>0</v>
      </c>
      <c r="G197" s="36" t="s">
        <v>9</v>
      </c>
      <c r="H197" s="37" t="s">
        <v>9</v>
      </c>
      <c r="I197" s="38" t="s">
        <v>9</v>
      </c>
      <c r="J197" s="37" t="s">
        <v>9</v>
      </c>
      <c r="K197" s="38">
        <v>127</v>
      </c>
      <c r="L197" s="39">
        <v>9.3313739897134457E-2</v>
      </c>
      <c r="M197" s="40" t="s">
        <v>9</v>
      </c>
      <c r="N197" s="41" t="s">
        <v>9</v>
      </c>
      <c r="O197" s="42" t="s">
        <v>9</v>
      </c>
      <c r="P197" s="41" t="s">
        <v>9</v>
      </c>
      <c r="Q197" s="42">
        <v>95</v>
      </c>
      <c r="R197" s="43">
        <v>0.10662177328843996</v>
      </c>
      <c r="S197" s="36" t="s">
        <v>9</v>
      </c>
      <c r="T197" s="37" t="s">
        <v>9</v>
      </c>
      <c r="U197" s="38" t="s">
        <v>9</v>
      </c>
      <c r="V197" s="37" t="s">
        <v>9</v>
      </c>
      <c r="W197" s="38">
        <v>77</v>
      </c>
      <c r="X197" s="39">
        <v>0.10307898259705489</v>
      </c>
      <c r="Y197" s="40" t="s">
        <v>9</v>
      </c>
      <c r="Z197" s="41" t="s">
        <v>9</v>
      </c>
      <c r="AA197" s="42" t="s">
        <v>9</v>
      </c>
      <c r="AB197" s="41" t="s">
        <v>9</v>
      </c>
      <c r="AC197" s="42">
        <v>77</v>
      </c>
      <c r="AD197" s="43">
        <v>8.3695652173913046E-2</v>
      </c>
      <c r="AE197" s="36" t="s">
        <v>9</v>
      </c>
      <c r="AF197" s="37" t="s">
        <v>9</v>
      </c>
      <c r="AG197" s="38" t="s">
        <v>9</v>
      </c>
      <c r="AH197" s="37" t="s">
        <v>9</v>
      </c>
      <c r="AI197" s="38">
        <v>84</v>
      </c>
      <c r="AJ197" s="39">
        <v>9.6440872560275545E-2</v>
      </c>
      <c r="AK197" s="40" t="s">
        <v>9</v>
      </c>
      <c r="AL197" s="41" t="s">
        <v>9</v>
      </c>
      <c r="AM197" s="42" t="s">
        <v>9</v>
      </c>
      <c r="AN197" s="41" t="s">
        <v>9</v>
      </c>
      <c r="AO197" s="42">
        <v>87</v>
      </c>
      <c r="AP197" s="43">
        <v>7.2621035058430719E-2</v>
      </c>
      <c r="AQ197" s="36" t="s">
        <v>9</v>
      </c>
      <c r="AR197" s="37" t="s">
        <v>9</v>
      </c>
      <c r="AS197" s="38" t="s">
        <v>9</v>
      </c>
      <c r="AT197" s="37" t="s">
        <v>9</v>
      </c>
      <c r="AU197" s="38">
        <v>10</v>
      </c>
      <c r="AV197" s="39">
        <v>0.10101010101010101</v>
      </c>
      <c r="AW197" s="40" t="s">
        <v>9</v>
      </c>
      <c r="AX197" s="41" t="s">
        <v>9</v>
      </c>
      <c r="AY197" s="42" t="s">
        <v>9</v>
      </c>
      <c r="AZ197" s="41" t="s">
        <v>9</v>
      </c>
      <c r="BA197" s="42">
        <v>557</v>
      </c>
      <c r="BB197" s="43">
        <v>9.1506489239362582E-2</v>
      </c>
      <c r="BC197" s="36" t="s">
        <v>9</v>
      </c>
      <c r="BD197" s="37" t="s">
        <v>9</v>
      </c>
      <c r="BE197" s="38" t="s">
        <v>9</v>
      </c>
      <c r="BF197" s="37" t="s">
        <v>9</v>
      </c>
      <c r="BG197" s="38">
        <v>126</v>
      </c>
      <c r="BH197" s="39">
        <v>7.1186440677966104E-2</v>
      </c>
    </row>
    <row r="198" spans="1:60" ht="17.100000000000001" customHeight="1" x14ac:dyDescent="0.25">
      <c r="A198" s="18">
        <f>MATCH(B198,'Unadjusted Scores'!B:B,0)</f>
        <v>20</v>
      </c>
      <c r="B198" s="92" t="s">
        <v>31</v>
      </c>
      <c r="C198" s="93" t="s">
        <v>32</v>
      </c>
      <c r="D198" s="44">
        <v>4</v>
      </c>
      <c r="E198" s="45" t="s">
        <v>154</v>
      </c>
      <c r="F198" s="46" t="s">
        <v>403</v>
      </c>
      <c r="G198" s="47" t="s">
        <v>9</v>
      </c>
      <c r="H198" s="48" t="s">
        <v>9</v>
      </c>
      <c r="I198" s="49" t="s">
        <v>9</v>
      </c>
      <c r="J198" s="48" t="s">
        <v>9</v>
      </c>
      <c r="K198" s="49">
        <v>60</v>
      </c>
      <c r="L198" s="50">
        <v>4.4085231447465102E-2</v>
      </c>
      <c r="M198" s="51" t="s">
        <v>9</v>
      </c>
      <c r="N198" s="52" t="s">
        <v>9</v>
      </c>
      <c r="O198" s="53" t="s">
        <v>9</v>
      </c>
      <c r="P198" s="52" t="s">
        <v>9</v>
      </c>
      <c r="Q198" s="53">
        <v>32</v>
      </c>
      <c r="R198" s="54">
        <v>3.5914702581369251E-2</v>
      </c>
      <c r="S198" s="47" t="s">
        <v>9</v>
      </c>
      <c r="T198" s="48" t="s">
        <v>9</v>
      </c>
      <c r="U198" s="49" t="s">
        <v>9</v>
      </c>
      <c r="V198" s="48" t="s">
        <v>9</v>
      </c>
      <c r="W198" s="49">
        <v>31</v>
      </c>
      <c r="X198" s="50">
        <v>4.1499330655957165E-2</v>
      </c>
      <c r="Y198" s="51" t="s">
        <v>9</v>
      </c>
      <c r="Z198" s="52" t="s">
        <v>9</v>
      </c>
      <c r="AA198" s="53" t="s">
        <v>9</v>
      </c>
      <c r="AB198" s="52" t="s">
        <v>9</v>
      </c>
      <c r="AC198" s="53">
        <v>42</v>
      </c>
      <c r="AD198" s="54">
        <v>4.5652173913043478E-2</v>
      </c>
      <c r="AE198" s="47" t="s">
        <v>9</v>
      </c>
      <c r="AF198" s="48" t="s">
        <v>9</v>
      </c>
      <c r="AG198" s="49" t="s">
        <v>9</v>
      </c>
      <c r="AH198" s="48" t="s">
        <v>9</v>
      </c>
      <c r="AI198" s="49">
        <v>38</v>
      </c>
      <c r="AJ198" s="50">
        <v>4.3628013777267508E-2</v>
      </c>
      <c r="AK198" s="51" t="s">
        <v>9</v>
      </c>
      <c r="AL198" s="52" t="s">
        <v>9</v>
      </c>
      <c r="AM198" s="53" t="s">
        <v>9</v>
      </c>
      <c r="AN198" s="52" t="s">
        <v>9</v>
      </c>
      <c r="AO198" s="53">
        <v>52</v>
      </c>
      <c r="AP198" s="54">
        <v>4.340567612687813E-2</v>
      </c>
      <c r="AQ198" s="47" t="s">
        <v>9</v>
      </c>
      <c r="AR198" s="48" t="s">
        <v>9</v>
      </c>
      <c r="AS198" s="49" t="s">
        <v>9</v>
      </c>
      <c r="AT198" s="48" t="s">
        <v>9</v>
      </c>
      <c r="AU198" s="49">
        <v>3</v>
      </c>
      <c r="AV198" s="50">
        <v>3.0303030303030304E-2</v>
      </c>
      <c r="AW198" s="51" t="s">
        <v>9</v>
      </c>
      <c r="AX198" s="52" t="s">
        <v>9</v>
      </c>
      <c r="AY198" s="53" t="s">
        <v>9</v>
      </c>
      <c r="AZ198" s="52" t="s">
        <v>9</v>
      </c>
      <c r="BA198" s="53">
        <v>258</v>
      </c>
      <c r="BB198" s="54">
        <v>4.2385411532774767E-2</v>
      </c>
      <c r="BC198" s="47" t="s">
        <v>9</v>
      </c>
      <c r="BD198" s="48" t="s">
        <v>9</v>
      </c>
      <c r="BE198" s="49" t="s">
        <v>9</v>
      </c>
      <c r="BF198" s="48" t="s">
        <v>9</v>
      </c>
      <c r="BG198" s="49">
        <v>53</v>
      </c>
      <c r="BH198" s="50">
        <v>2.9943502824858758E-2</v>
      </c>
    </row>
    <row r="199" spans="1:60" ht="17.100000000000001" customHeight="1" x14ac:dyDescent="0.25">
      <c r="A199" s="18">
        <f>MATCH(B199,'Unadjusted Scores'!B:B,0)</f>
        <v>21</v>
      </c>
      <c r="B199" s="92" t="s">
        <v>33</v>
      </c>
      <c r="C199" s="93" t="s">
        <v>34</v>
      </c>
      <c r="D199" s="55">
        <v>1</v>
      </c>
      <c r="E199" s="56" t="s">
        <v>222</v>
      </c>
      <c r="F199" s="57">
        <v>1</v>
      </c>
      <c r="G199" s="58">
        <v>735</v>
      </c>
      <c r="H199" s="59">
        <v>0.45851528384279477</v>
      </c>
      <c r="I199" s="60">
        <v>649</v>
      </c>
      <c r="J199" s="59">
        <v>0.47790868924889546</v>
      </c>
      <c r="K199" s="60">
        <v>577</v>
      </c>
      <c r="L199" s="61">
        <v>0.4252026529108327</v>
      </c>
      <c r="M199" s="62">
        <v>537</v>
      </c>
      <c r="N199" s="63">
        <v>0.45585738539898135</v>
      </c>
      <c r="O199" s="64">
        <v>502</v>
      </c>
      <c r="P199" s="63">
        <v>0.46438482886216464</v>
      </c>
      <c r="Q199" s="64">
        <v>398</v>
      </c>
      <c r="R199" s="65">
        <v>0.4461883408071749</v>
      </c>
      <c r="S199" s="58">
        <v>457</v>
      </c>
      <c r="T199" s="59">
        <v>0.45791583166332667</v>
      </c>
      <c r="U199" s="60">
        <v>613</v>
      </c>
      <c r="V199" s="59">
        <v>0.49118589743589741</v>
      </c>
      <c r="W199" s="60">
        <v>338</v>
      </c>
      <c r="X199" s="61">
        <v>0.45247657295850069</v>
      </c>
      <c r="Y199" s="62">
        <v>395</v>
      </c>
      <c r="Z199" s="63">
        <v>0.47762998790810157</v>
      </c>
      <c r="AA199" s="64">
        <v>369</v>
      </c>
      <c r="AB199" s="63">
        <v>0.52564102564102566</v>
      </c>
      <c r="AC199" s="64">
        <v>433</v>
      </c>
      <c r="AD199" s="65">
        <v>0.47167755991285404</v>
      </c>
      <c r="AE199" s="58">
        <v>647</v>
      </c>
      <c r="AF199" s="59">
        <v>0.54461279461279466</v>
      </c>
      <c r="AG199" s="60">
        <v>360</v>
      </c>
      <c r="AH199" s="59">
        <v>0.56426332288401249</v>
      </c>
      <c r="AI199" s="60">
        <v>424</v>
      </c>
      <c r="AJ199" s="61">
        <v>0.49017341040462425</v>
      </c>
      <c r="AK199" s="62">
        <v>549</v>
      </c>
      <c r="AL199" s="63">
        <v>0.5304347826086957</v>
      </c>
      <c r="AM199" s="64">
        <v>662</v>
      </c>
      <c r="AN199" s="63">
        <v>0.52373417721518989</v>
      </c>
      <c r="AO199" s="64">
        <v>575</v>
      </c>
      <c r="AP199" s="65">
        <v>0.4803675856307435</v>
      </c>
      <c r="AQ199" s="58">
        <v>77</v>
      </c>
      <c r="AR199" s="59">
        <v>0.47239263803680981</v>
      </c>
      <c r="AS199" s="60">
        <v>81</v>
      </c>
      <c r="AT199" s="59">
        <v>0.48502994011976047</v>
      </c>
      <c r="AU199" s="60">
        <v>46</v>
      </c>
      <c r="AV199" s="61">
        <v>0.45098039215686275</v>
      </c>
      <c r="AW199" s="62">
        <v>3419</v>
      </c>
      <c r="AX199" s="63">
        <v>0.48475825889692331</v>
      </c>
      <c r="AY199" s="64">
        <v>3256</v>
      </c>
      <c r="AZ199" s="63">
        <v>0.50115437894412806</v>
      </c>
      <c r="BA199" s="64">
        <v>2791</v>
      </c>
      <c r="BB199" s="65">
        <v>0.45919710431062849</v>
      </c>
      <c r="BC199" s="58">
        <v>1165</v>
      </c>
      <c r="BD199" s="59">
        <v>0.57559288537549402</v>
      </c>
      <c r="BE199" s="60">
        <v>979</v>
      </c>
      <c r="BF199" s="59">
        <v>0.55593412833617262</v>
      </c>
      <c r="BG199" s="60">
        <v>877</v>
      </c>
      <c r="BH199" s="61">
        <v>0.49548022598870056</v>
      </c>
    </row>
    <row r="200" spans="1:60" ht="17.100000000000001" customHeight="1" x14ac:dyDescent="0.25">
      <c r="A200" s="18">
        <f>MATCH(B200,'Unadjusted Scores'!B:B,0)</f>
        <v>21</v>
      </c>
      <c r="B200" s="92" t="s">
        <v>33</v>
      </c>
      <c r="C200" s="93" t="s">
        <v>34</v>
      </c>
      <c r="D200" s="33">
        <v>2</v>
      </c>
      <c r="E200" s="34" t="s">
        <v>194</v>
      </c>
      <c r="F200" s="35">
        <v>0</v>
      </c>
      <c r="G200" s="36">
        <v>347</v>
      </c>
      <c r="H200" s="37">
        <v>0.2164691203992514</v>
      </c>
      <c r="I200" s="38">
        <v>322</v>
      </c>
      <c r="J200" s="37">
        <v>0.23711340206185566</v>
      </c>
      <c r="K200" s="38">
        <v>387</v>
      </c>
      <c r="L200" s="39">
        <v>0.28518791451731762</v>
      </c>
      <c r="M200" s="40">
        <v>254</v>
      </c>
      <c r="N200" s="41">
        <v>0.21561969439728354</v>
      </c>
      <c r="O200" s="42">
        <v>272</v>
      </c>
      <c r="P200" s="41">
        <v>0.25161887141535616</v>
      </c>
      <c r="Q200" s="42">
        <v>236</v>
      </c>
      <c r="R200" s="43">
        <v>0.26457399103139012</v>
      </c>
      <c r="S200" s="36">
        <v>246</v>
      </c>
      <c r="T200" s="37">
        <v>0.24649298597194388</v>
      </c>
      <c r="U200" s="38">
        <v>295</v>
      </c>
      <c r="V200" s="37">
        <v>0.23637820512820512</v>
      </c>
      <c r="W200" s="38">
        <v>191</v>
      </c>
      <c r="X200" s="39">
        <v>0.25568942436412317</v>
      </c>
      <c r="Y200" s="40">
        <v>207</v>
      </c>
      <c r="Z200" s="41">
        <v>0.25030229746070132</v>
      </c>
      <c r="AA200" s="42">
        <v>160</v>
      </c>
      <c r="AB200" s="41">
        <v>0.22792022792022792</v>
      </c>
      <c r="AC200" s="42">
        <v>237</v>
      </c>
      <c r="AD200" s="43">
        <v>0.2581699346405229</v>
      </c>
      <c r="AE200" s="36">
        <v>212</v>
      </c>
      <c r="AF200" s="37">
        <v>0.17845117845117844</v>
      </c>
      <c r="AG200" s="38">
        <v>138</v>
      </c>
      <c r="AH200" s="37">
        <v>0.21630094043887146</v>
      </c>
      <c r="AI200" s="38">
        <v>225</v>
      </c>
      <c r="AJ200" s="39">
        <v>0.26011560693641617</v>
      </c>
      <c r="AK200" s="40">
        <v>221</v>
      </c>
      <c r="AL200" s="41">
        <v>0.21352657004830919</v>
      </c>
      <c r="AM200" s="42">
        <v>284</v>
      </c>
      <c r="AN200" s="41">
        <v>0.22468354430379747</v>
      </c>
      <c r="AO200" s="42">
        <v>309</v>
      </c>
      <c r="AP200" s="43">
        <v>0.25814536340852129</v>
      </c>
      <c r="AQ200" s="36">
        <v>34</v>
      </c>
      <c r="AR200" s="37">
        <v>0.20858895705521471</v>
      </c>
      <c r="AS200" s="38">
        <v>48</v>
      </c>
      <c r="AT200" s="37">
        <v>0.28742514970059879</v>
      </c>
      <c r="AU200" s="38">
        <v>26</v>
      </c>
      <c r="AV200" s="39">
        <v>0.25490196078431371</v>
      </c>
      <c r="AW200" s="40">
        <v>1535</v>
      </c>
      <c r="AX200" s="41">
        <v>0.21763788458811853</v>
      </c>
      <c r="AY200" s="42">
        <v>1529</v>
      </c>
      <c r="AZ200" s="41">
        <v>0.23533938740957364</v>
      </c>
      <c r="BA200" s="42">
        <v>1611</v>
      </c>
      <c r="BB200" s="43">
        <v>0.26505429417571569</v>
      </c>
      <c r="BC200" s="36">
        <v>450</v>
      </c>
      <c r="BD200" s="37">
        <v>0.22233201581027667</v>
      </c>
      <c r="BE200" s="38">
        <v>428</v>
      </c>
      <c r="BF200" s="37">
        <v>0.24304372515616127</v>
      </c>
      <c r="BG200" s="38">
        <v>476</v>
      </c>
      <c r="BH200" s="39">
        <v>0.26892655367231638</v>
      </c>
    </row>
    <row r="201" spans="1:60" ht="17.100000000000001" customHeight="1" x14ac:dyDescent="0.25">
      <c r="A201" s="18">
        <f>MATCH(B201,'Unadjusted Scores'!B:B,0)</f>
        <v>21</v>
      </c>
      <c r="B201" s="92" t="s">
        <v>33</v>
      </c>
      <c r="C201" s="93" t="s">
        <v>34</v>
      </c>
      <c r="D201" s="33">
        <v>3</v>
      </c>
      <c r="E201" s="34" t="s">
        <v>227</v>
      </c>
      <c r="F201" s="35">
        <v>0</v>
      </c>
      <c r="G201" s="36">
        <v>299</v>
      </c>
      <c r="H201" s="37">
        <v>0.18652526512788523</v>
      </c>
      <c r="I201" s="38">
        <v>228</v>
      </c>
      <c r="J201" s="37">
        <v>0.16789396170839468</v>
      </c>
      <c r="K201" s="38">
        <v>251</v>
      </c>
      <c r="L201" s="39">
        <v>0.18496683861459101</v>
      </c>
      <c r="M201" s="40">
        <v>244</v>
      </c>
      <c r="N201" s="41">
        <v>0.2071307300509338</v>
      </c>
      <c r="O201" s="42">
        <v>179</v>
      </c>
      <c r="P201" s="41">
        <v>0.16558741905642924</v>
      </c>
      <c r="Q201" s="42">
        <v>168</v>
      </c>
      <c r="R201" s="43">
        <v>0.18834080717488788</v>
      </c>
      <c r="S201" s="36">
        <v>166</v>
      </c>
      <c r="T201" s="37">
        <v>0.16633266533066132</v>
      </c>
      <c r="U201" s="38">
        <v>181</v>
      </c>
      <c r="V201" s="37">
        <v>0.14503205128205129</v>
      </c>
      <c r="W201" s="38">
        <v>151</v>
      </c>
      <c r="X201" s="39">
        <v>0.20214190093708165</v>
      </c>
      <c r="Y201" s="40">
        <v>129</v>
      </c>
      <c r="Z201" s="41">
        <v>0.15598548972188633</v>
      </c>
      <c r="AA201" s="42">
        <v>108</v>
      </c>
      <c r="AB201" s="41">
        <v>0.15384615384615385</v>
      </c>
      <c r="AC201" s="42">
        <v>158</v>
      </c>
      <c r="AD201" s="43">
        <v>0.17211328976034859</v>
      </c>
      <c r="AE201" s="36">
        <v>201</v>
      </c>
      <c r="AF201" s="37">
        <v>0.1691919191919192</v>
      </c>
      <c r="AG201" s="38">
        <v>73</v>
      </c>
      <c r="AH201" s="37">
        <v>0.11442006269592477</v>
      </c>
      <c r="AI201" s="38">
        <v>145</v>
      </c>
      <c r="AJ201" s="39">
        <v>0.16763005780346821</v>
      </c>
      <c r="AK201" s="40">
        <v>158</v>
      </c>
      <c r="AL201" s="41">
        <v>0.15265700483091788</v>
      </c>
      <c r="AM201" s="42">
        <v>188</v>
      </c>
      <c r="AN201" s="41">
        <v>0.14873417721518986</v>
      </c>
      <c r="AO201" s="42">
        <v>198</v>
      </c>
      <c r="AP201" s="43">
        <v>0.16541353383458646</v>
      </c>
      <c r="AQ201" s="36">
        <v>28</v>
      </c>
      <c r="AR201" s="37">
        <v>0.17177914110429449</v>
      </c>
      <c r="AS201" s="38">
        <v>21</v>
      </c>
      <c r="AT201" s="37">
        <v>0.12574850299401197</v>
      </c>
      <c r="AU201" s="38">
        <v>17</v>
      </c>
      <c r="AV201" s="39">
        <v>0.16666666666666666</v>
      </c>
      <c r="AW201" s="40">
        <v>1239</v>
      </c>
      <c r="AX201" s="41">
        <v>0.17566992769034454</v>
      </c>
      <c r="AY201" s="42">
        <v>983</v>
      </c>
      <c r="AZ201" s="41">
        <v>0.15130060027705095</v>
      </c>
      <c r="BA201" s="42">
        <v>1088</v>
      </c>
      <c r="BB201" s="43">
        <v>0.17900625205659756</v>
      </c>
      <c r="BC201" s="36">
        <v>293</v>
      </c>
      <c r="BD201" s="37">
        <v>0.14476284584980237</v>
      </c>
      <c r="BE201" s="38">
        <v>246</v>
      </c>
      <c r="BF201" s="37">
        <v>0.13969335604770017</v>
      </c>
      <c r="BG201" s="38">
        <v>303</v>
      </c>
      <c r="BH201" s="39">
        <v>0.1711864406779661</v>
      </c>
    </row>
    <row r="202" spans="1:60" ht="17.100000000000001" customHeight="1" x14ac:dyDescent="0.25">
      <c r="A202" s="18">
        <f>MATCH(B202,'Unadjusted Scores'!B:B,0)</f>
        <v>21</v>
      </c>
      <c r="B202" s="92" t="s">
        <v>33</v>
      </c>
      <c r="C202" s="93" t="s">
        <v>34</v>
      </c>
      <c r="D202" s="33">
        <v>4</v>
      </c>
      <c r="E202" s="34" t="s">
        <v>224</v>
      </c>
      <c r="F202" s="35" t="s">
        <v>403</v>
      </c>
      <c r="G202" s="36">
        <v>132</v>
      </c>
      <c r="H202" s="37">
        <v>8.2345601996257012E-2</v>
      </c>
      <c r="I202" s="38">
        <v>89</v>
      </c>
      <c r="J202" s="37">
        <v>6.5537555228276881E-2</v>
      </c>
      <c r="K202" s="38">
        <v>82</v>
      </c>
      <c r="L202" s="39">
        <v>6.0427413411938101E-2</v>
      </c>
      <c r="M202" s="40">
        <v>88</v>
      </c>
      <c r="N202" s="41">
        <v>7.4702886247877756E-2</v>
      </c>
      <c r="O202" s="42">
        <v>77</v>
      </c>
      <c r="P202" s="41">
        <v>7.1230342275670669E-2</v>
      </c>
      <c r="Q202" s="42">
        <v>54</v>
      </c>
      <c r="R202" s="43">
        <v>6.0538116591928252E-2</v>
      </c>
      <c r="S202" s="36">
        <v>74</v>
      </c>
      <c r="T202" s="37">
        <v>7.4148296593186377E-2</v>
      </c>
      <c r="U202" s="38">
        <v>95</v>
      </c>
      <c r="V202" s="37">
        <v>7.6121794871794865E-2</v>
      </c>
      <c r="W202" s="38">
        <v>43</v>
      </c>
      <c r="X202" s="39">
        <v>5.7563587684069613E-2</v>
      </c>
      <c r="Y202" s="40">
        <v>60</v>
      </c>
      <c r="Z202" s="41">
        <v>7.2551390568319232E-2</v>
      </c>
      <c r="AA202" s="42">
        <v>40</v>
      </c>
      <c r="AB202" s="41">
        <v>5.6980056980056981E-2</v>
      </c>
      <c r="AC202" s="42">
        <v>41</v>
      </c>
      <c r="AD202" s="43">
        <v>4.4662309368191724E-2</v>
      </c>
      <c r="AE202" s="36">
        <v>74</v>
      </c>
      <c r="AF202" s="37">
        <v>6.2289562289562291E-2</v>
      </c>
      <c r="AG202" s="38">
        <v>33</v>
      </c>
      <c r="AH202" s="37">
        <v>5.1724137931034482E-2</v>
      </c>
      <c r="AI202" s="38">
        <v>40</v>
      </c>
      <c r="AJ202" s="39">
        <v>4.6242774566473986E-2</v>
      </c>
      <c r="AK202" s="40">
        <v>59</v>
      </c>
      <c r="AL202" s="41">
        <v>5.7004830917874394E-2</v>
      </c>
      <c r="AM202" s="42">
        <v>73</v>
      </c>
      <c r="AN202" s="41">
        <v>5.7753164556962028E-2</v>
      </c>
      <c r="AO202" s="42">
        <v>64</v>
      </c>
      <c r="AP202" s="43">
        <v>5.3467000835421885E-2</v>
      </c>
      <c r="AQ202" s="36">
        <v>12</v>
      </c>
      <c r="AR202" s="37">
        <v>7.3619631901840496E-2</v>
      </c>
      <c r="AS202" s="38">
        <v>9</v>
      </c>
      <c r="AT202" s="37">
        <v>5.3892215568862277E-2</v>
      </c>
      <c r="AU202" s="38">
        <v>6</v>
      </c>
      <c r="AV202" s="39">
        <v>5.8823529411764705E-2</v>
      </c>
      <c r="AW202" s="40">
        <v>505</v>
      </c>
      <c r="AX202" s="41">
        <v>7.1600737274918475E-2</v>
      </c>
      <c r="AY202" s="42">
        <v>417</v>
      </c>
      <c r="AZ202" s="41">
        <v>6.418346929352009E-2</v>
      </c>
      <c r="BA202" s="42">
        <v>330</v>
      </c>
      <c r="BB202" s="43">
        <v>5.4294175715695954E-2</v>
      </c>
      <c r="BC202" s="36">
        <v>34</v>
      </c>
      <c r="BD202" s="37">
        <v>1.6798418972332016E-2</v>
      </c>
      <c r="BE202" s="38">
        <v>35</v>
      </c>
      <c r="BF202" s="37">
        <v>1.9875070982396367E-2</v>
      </c>
      <c r="BG202" s="38">
        <v>36</v>
      </c>
      <c r="BH202" s="39">
        <v>2.0338983050847456E-2</v>
      </c>
    </row>
    <row r="203" spans="1:60" ht="17.100000000000001" customHeight="1" x14ac:dyDescent="0.25">
      <c r="A203" s="18">
        <f>MATCH(B203,'Unadjusted Scores'!B:B,0)</f>
        <v>21</v>
      </c>
      <c r="B203" s="92" t="s">
        <v>33</v>
      </c>
      <c r="C203" s="93" t="s">
        <v>34</v>
      </c>
      <c r="D203" s="44">
        <v>5</v>
      </c>
      <c r="E203" s="45" t="s">
        <v>154</v>
      </c>
      <c r="F203" s="46" t="s">
        <v>403</v>
      </c>
      <c r="G203" s="47">
        <v>90</v>
      </c>
      <c r="H203" s="48">
        <v>5.6144728633811605E-2</v>
      </c>
      <c r="I203" s="49">
        <v>70</v>
      </c>
      <c r="J203" s="48">
        <v>5.1546391752577317E-2</v>
      </c>
      <c r="K203" s="49">
        <v>60</v>
      </c>
      <c r="L203" s="50">
        <v>4.4215180545320559E-2</v>
      </c>
      <c r="M203" s="51">
        <v>55</v>
      </c>
      <c r="N203" s="52">
        <v>4.6689303904923603E-2</v>
      </c>
      <c r="O203" s="53">
        <v>51</v>
      </c>
      <c r="P203" s="52">
        <v>4.7178538390379277E-2</v>
      </c>
      <c r="Q203" s="53">
        <v>36</v>
      </c>
      <c r="R203" s="54">
        <v>4.0358744394618833E-2</v>
      </c>
      <c r="S203" s="47">
        <v>55</v>
      </c>
      <c r="T203" s="48">
        <v>5.5110220440881763E-2</v>
      </c>
      <c r="U203" s="49">
        <v>64</v>
      </c>
      <c r="V203" s="48">
        <v>5.128205128205128E-2</v>
      </c>
      <c r="W203" s="49">
        <v>24</v>
      </c>
      <c r="X203" s="50">
        <v>3.2128514056224897E-2</v>
      </c>
      <c r="Y203" s="51">
        <v>36</v>
      </c>
      <c r="Z203" s="52">
        <v>4.3530834340991538E-2</v>
      </c>
      <c r="AA203" s="53">
        <v>25</v>
      </c>
      <c r="AB203" s="52">
        <v>3.5612535612535613E-2</v>
      </c>
      <c r="AC203" s="53">
        <v>49</v>
      </c>
      <c r="AD203" s="54">
        <v>5.3376906318082791E-2</v>
      </c>
      <c r="AE203" s="47">
        <v>54</v>
      </c>
      <c r="AF203" s="48">
        <v>4.5454545454545456E-2</v>
      </c>
      <c r="AG203" s="49">
        <v>34</v>
      </c>
      <c r="AH203" s="48">
        <v>5.329153605015674E-2</v>
      </c>
      <c r="AI203" s="49">
        <v>31</v>
      </c>
      <c r="AJ203" s="50">
        <v>3.5838150289017344E-2</v>
      </c>
      <c r="AK203" s="51">
        <v>48</v>
      </c>
      <c r="AL203" s="52">
        <v>4.6376811594202899E-2</v>
      </c>
      <c r="AM203" s="53">
        <v>57</v>
      </c>
      <c r="AN203" s="52">
        <v>4.5094936708860757E-2</v>
      </c>
      <c r="AO203" s="53">
        <v>51</v>
      </c>
      <c r="AP203" s="54">
        <v>4.2606516290726815E-2</v>
      </c>
      <c r="AQ203" s="47">
        <v>12</v>
      </c>
      <c r="AR203" s="48">
        <v>7.3619631901840496E-2</v>
      </c>
      <c r="AS203" s="49">
        <v>8</v>
      </c>
      <c r="AT203" s="48">
        <v>4.790419161676647E-2</v>
      </c>
      <c r="AU203" s="49">
        <v>7</v>
      </c>
      <c r="AV203" s="50">
        <v>6.8627450980392163E-2</v>
      </c>
      <c r="AW203" s="51">
        <v>355</v>
      </c>
      <c r="AX203" s="52">
        <v>5.0333191549695164E-2</v>
      </c>
      <c r="AY203" s="53">
        <v>312</v>
      </c>
      <c r="AZ203" s="52">
        <v>4.8022164075727257E-2</v>
      </c>
      <c r="BA203" s="53">
        <v>258</v>
      </c>
      <c r="BB203" s="54">
        <v>4.244817374136229E-2</v>
      </c>
      <c r="BC203" s="47">
        <v>82</v>
      </c>
      <c r="BD203" s="48">
        <v>4.0513833992094864E-2</v>
      </c>
      <c r="BE203" s="49">
        <v>73</v>
      </c>
      <c r="BF203" s="48">
        <v>4.145371947756956E-2</v>
      </c>
      <c r="BG203" s="49">
        <v>78</v>
      </c>
      <c r="BH203" s="50">
        <v>4.4067796610169491E-2</v>
      </c>
    </row>
    <row r="204" spans="1:60" ht="17.100000000000001" customHeight="1" x14ac:dyDescent="0.25">
      <c r="A204" s="18">
        <f>MATCH(B204,'Unadjusted Scores'!B:B,0)</f>
        <v>22</v>
      </c>
      <c r="B204" s="92" t="s">
        <v>35</v>
      </c>
      <c r="C204" s="93" t="s">
        <v>36</v>
      </c>
      <c r="D204" s="55">
        <v>1</v>
      </c>
      <c r="E204" s="56" t="s">
        <v>184</v>
      </c>
      <c r="F204" s="57">
        <v>1</v>
      </c>
      <c r="G204" s="58" t="s">
        <v>9</v>
      </c>
      <c r="H204" s="59" t="s">
        <v>9</v>
      </c>
      <c r="I204" s="60">
        <v>1067</v>
      </c>
      <c r="J204" s="59">
        <v>0.77318840579710146</v>
      </c>
      <c r="K204" s="60">
        <v>1118</v>
      </c>
      <c r="L204" s="61">
        <v>0.82631189948263117</v>
      </c>
      <c r="M204" s="62" t="s">
        <v>9</v>
      </c>
      <c r="N204" s="63" t="s">
        <v>9</v>
      </c>
      <c r="O204" s="64">
        <v>843</v>
      </c>
      <c r="P204" s="63">
        <v>0.78200371057513918</v>
      </c>
      <c r="Q204" s="64">
        <v>745</v>
      </c>
      <c r="R204" s="65">
        <v>0.82411504424778759</v>
      </c>
      <c r="S204" s="58" t="s">
        <v>9</v>
      </c>
      <c r="T204" s="59" t="s">
        <v>9</v>
      </c>
      <c r="U204" s="60">
        <v>998</v>
      </c>
      <c r="V204" s="59">
        <v>0.80160642570281126</v>
      </c>
      <c r="W204" s="60">
        <v>646</v>
      </c>
      <c r="X204" s="61">
        <v>0.86133333333333328</v>
      </c>
      <c r="Y204" s="62" t="s">
        <v>9</v>
      </c>
      <c r="Z204" s="63" t="s">
        <v>9</v>
      </c>
      <c r="AA204" s="64">
        <v>596</v>
      </c>
      <c r="AB204" s="63">
        <v>0.85632183908045978</v>
      </c>
      <c r="AC204" s="64">
        <v>810</v>
      </c>
      <c r="AD204" s="65">
        <v>0.88718510405257389</v>
      </c>
      <c r="AE204" s="58" t="s">
        <v>9</v>
      </c>
      <c r="AF204" s="59" t="s">
        <v>9</v>
      </c>
      <c r="AG204" s="60">
        <v>535</v>
      </c>
      <c r="AH204" s="59">
        <v>0.83855799373040751</v>
      </c>
      <c r="AI204" s="60">
        <v>721</v>
      </c>
      <c r="AJ204" s="61">
        <v>0.82399999999999995</v>
      </c>
      <c r="AK204" s="62" t="s">
        <v>9</v>
      </c>
      <c r="AL204" s="63" t="s">
        <v>9</v>
      </c>
      <c r="AM204" s="64">
        <v>1091</v>
      </c>
      <c r="AN204" s="63">
        <v>0.85301016419077402</v>
      </c>
      <c r="AO204" s="64">
        <v>1030</v>
      </c>
      <c r="AP204" s="65">
        <v>0.85406301824212272</v>
      </c>
      <c r="AQ204" s="58" t="s">
        <v>9</v>
      </c>
      <c r="AR204" s="59" t="s">
        <v>9</v>
      </c>
      <c r="AS204" s="60">
        <v>129</v>
      </c>
      <c r="AT204" s="59">
        <v>0.78181818181818186</v>
      </c>
      <c r="AU204" s="60">
        <v>85</v>
      </c>
      <c r="AV204" s="61">
        <v>0.86734693877551017</v>
      </c>
      <c r="AW204" s="62" t="s">
        <v>9</v>
      </c>
      <c r="AX204" s="63" t="s">
        <v>9</v>
      </c>
      <c r="AY204" s="64">
        <v>5296</v>
      </c>
      <c r="AZ204" s="63">
        <v>0.8121453764760006</v>
      </c>
      <c r="BA204" s="64">
        <v>5155</v>
      </c>
      <c r="BB204" s="65">
        <v>0.84522052795540248</v>
      </c>
      <c r="BC204" s="58" t="s">
        <v>9</v>
      </c>
      <c r="BD204" s="59" t="s">
        <v>9</v>
      </c>
      <c r="BE204" s="60">
        <v>1517</v>
      </c>
      <c r="BF204" s="59">
        <v>0.87033849684452091</v>
      </c>
      <c r="BG204" s="60">
        <v>1520</v>
      </c>
      <c r="BH204" s="61">
        <v>0.86560364464692485</v>
      </c>
    </row>
    <row r="205" spans="1:60" ht="17.100000000000001" customHeight="1" x14ac:dyDescent="0.25">
      <c r="A205" s="18">
        <f>MATCH(B205,'Unadjusted Scores'!B:B,0)</f>
        <v>22</v>
      </c>
      <c r="B205" s="92" t="s">
        <v>35</v>
      </c>
      <c r="C205" s="93" t="s">
        <v>36</v>
      </c>
      <c r="D205" s="33">
        <v>2</v>
      </c>
      <c r="E205" s="66" t="s">
        <v>185</v>
      </c>
      <c r="F205" s="35">
        <v>0</v>
      </c>
      <c r="G205" s="36" t="s">
        <v>9</v>
      </c>
      <c r="H205" s="37" t="s">
        <v>9</v>
      </c>
      <c r="I205" s="38">
        <v>213</v>
      </c>
      <c r="J205" s="37">
        <v>0.15434782608695652</v>
      </c>
      <c r="K205" s="38">
        <v>149</v>
      </c>
      <c r="L205" s="39">
        <v>0.11012564671101256</v>
      </c>
      <c r="M205" s="40" t="s">
        <v>9</v>
      </c>
      <c r="N205" s="41" t="s">
        <v>9</v>
      </c>
      <c r="O205" s="42">
        <v>184</v>
      </c>
      <c r="P205" s="41">
        <v>0.17068645640074212</v>
      </c>
      <c r="Q205" s="42">
        <v>97</v>
      </c>
      <c r="R205" s="43">
        <v>0.10730088495575221</v>
      </c>
      <c r="S205" s="36" t="s">
        <v>9</v>
      </c>
      <c r="T205" s="37" t="s">
        <v>9</v>
      </c>
      <c r="U205" s="38">
        <v>187</v>
      </c>
      <c r="V205" s="37">
        <v>0.1502008032128514</v>
      </c>
      <c r="W205" s="38">
        <v>58</v>
      </c>
      <c r="X205" s="39">
        <v>7.7333333333333337E-2</v>
      </c>
      <c r="Y205" s="40" t="s">
        <v>9</v>
      </c>
      <c r="Z205" s="41" t="s">
        <v>9</v>
      </c>
      <c r="AA205" s="42">
        <v>73</v>
      </c>
      <c r="AB205" s="41">
        <v>0.10488505747126436</v>
      </c>
      <c r="AC205" s="42">
        <v>63</v>
      </c>
      <c r="AD205" s="43">
        <v>6.9003285870755757E-2</v>
      </c>
      <c r="AE205" s="36" t="s">
        <v>9</v>
      </c>
      <c r="AF205" s="37" t="s">
        <v>9</v>
      </c>
      <c r="AG205" s="38">
        <v>65</v>
      </c>
      <c r="AH205" s="37">
        <v>0.10188087774294671</v>
      </c>
      <c r="AI205" s="38">
        <v>90</v>
      </c>
      <c r="AJ205" s="39">
        <v>0.10285714285714286</v>
      </c>
      <c r="AK205" s="40" t="s">
        <v>9</v>
      </c>
      <c r="AL205" s="41" t="s">
        <v>9</v>
      </c>
      <c r="AM205" s="42">
        <v>121</v>
      </c>
      <c r="AN205" s="41">
        <v>9.4605160281469897E-2</v>
      </c>
      <c r="AO205" s="42">
        <v>105</v>
      </c>
      <c r="AP205" s="43">
        <v>8.7064676616915429E-2</v>
      </c>
      <c r="AQ205" s="36" t="s">
        <v>9</v>
      </c>
      <c r="AR205" s="37" t="s">
        <v>9</v>
      </c>
      <c r="AS205" s="38">
        <v>26</v>
      </c>
      <c r="AT205" s="37">
        <v>0.15757575757575756</v>
      </c>
      <c r="AU205" s="38">
        <v>11</v>
      </c>
      <c r="AV205" s="39">
        <v>0.11224489795918367</v>
      </c>
      <c r="AW205" s="40" t="s">
        <v>9</v>
      </c>
      <c r="AX205" s="41" t="s">
        <v>9</v>
      </c>
      <c r="AY205" s="42">
        <v>871</v>
      </c>
      <c r="AZ205" s="41">
        <v>0.13356847109339059</v>
      </c>
      <c r="BA205" s="42">
        <v>573</v>
      </c>
      <c r="BB205" s="43">
        <v>9.3949827840629607E-2</v>
      </c>
      <c r="BC205" s="36" t="s">
        <v>9</v>
      </c>
      <c r="BD205" s="37" t="s">
        <v>9</v>
      </c>
      <c r="BE205" s="38">
        <v>149</v>
      </c>
      <c r="BF205" s="37">
        <v>8.5484796328169826E-2</v>
      </c>
      <c r="BG205" s="38">
        <v>140</v>
      </c>
      <c r="BH205" s="39">
        <v>7.9726651480637817E-2</v>
      </c>
    </row>
    <row r="206" spans="1:60" ht="17.100000000000001" customHeight="1" x14ac:dyDescent="0.25">
      <c r="A206" s="18">
        <f>MATCH(B206,'Unadjusted Scores'!B:B,0)</f>
        <v>22</v>
      </c>
      <c r="B206" s="92" t="s">
        <v>35</v>
      </c>
      <c r="C206" s="93" t="s">
        <v>36</v>
      </c>
      <c r="D206" s="44">
        <v>3</v>
      </c>
      <c r="E206" s="45" t="s">
        <v>228</v>
      </c>
      <c r="F206" s="46" t="s">
        <v>403</v>
      </c>
      <c r="G206" s="47" t="s">
        <v>9</v>
      </c>
      <c r="H206" s="48" t="s">
        <v>9</v>
      </c>
      <c r="I206" s="49">
        <v>100</v>
      </c>
      <c r="J206" s="48">
        <v>7.2463768115942032E-2</v>
      </c>
      <c r="K206" s="49">
        <v>86</v>
      </c>
      <c r="L206" s="50">
        <v>6.3562453806356251E-2</v>
      </c>
      <c r="M206" s="51" t="s">
        <v>9</v>
      </c>
      <c r="N206" s="52" t="s">
        <v>9</v>
      </c>
      <c r="O206" s="53">
        <v>51</v>
      </c>
      <c r="P206" s="52">
        <v>4.7309833024118737E-2</v>
      </c>
      <c r="Q206" s="53">
        <v>62</v>
      </c>
      <c r="R206" s="54">
        <v>6.8584070796460173E-2</v>
      </c>
      <c r="S206" s="47" t="s">
        <v>9</v>
      </c>
      <c r="T206" s="48" t="s">
        <v>9</v>
      </c>
      <c r="U206" s="49">
        <v>60</v>
      </c>
      <c r="V206" s="48">
        <v>4.8192771084337352E-2</v>
      </c>
      <c r="W206" s="49">
        <v>46</v>
      </c>
      <c r="X206" s="50">
        <v>6.133333333333333E-2</v>
      </c>
      <c r="Y206" s="51" t="s">
        <v>9</v>
      </c>
      <c r="Z206" s="52" t="s">
        <v>9</v>
      </c>
      <c r="AA206" s="53">
        <v>27</v>
      </c>
      <c r="AB206" s="52">
        <v>3.8793103448275863E-2</v>
      </c>
      <c r="AC206" s="53">
        <v>40</v>
      </c>
      <c r="AD206" s="54">
        <v>4.3811610076670317E-2</v>
      </c>
      <c r="AE206" s="47" t="s">
        <v>9</v>
      </c>
      <c r="AF206" s="48" t="s">
        <v>9</v>
      </c>
      <c r="AG206" s="49">
        <v>38</v>
      </c>
      <c r="AH206" s="48">
        <v>5.9561128526645767E-2</v>
      </c>
      <c r="AI206" s="49">
        <v>64</v>
      </c>
      <c r="AJ206" s="50">
        <v>7.3142857142857148E-2</v>
      </c>
      <c r="AK206" s="51" t="s">
        <v>9</v>
      </c>
      <c r="AL206" s="52" t="s">
        <v>9</v>
      </c>
      <c r="AM206" s="53">
        <v>67</v>
      </c>
      <c r="AN206" s="52">
        <v>5.238467552775606E-2</v>
      </c>
      <c r="AO206" s="53">
        <v>71</v>
      </c>
      <c r="AP206" s="54">
        <v>5.887230514096186E-2</v>
      </c>
      <c r="AQ206" s="47" t="s">
        <v>9</v>
      </c>
      <c r="AR206" s="48" t="s">
        <v>9</v>
      </c>
      <c r="AS206" s="49">
        <v>10</v>
      </c>
      <c r="AT206" s="48">
        <v>6.0606060606060608E-2</v>
      </c>
      <c r="AU206" s="49">
        <v>2</v>
      </c>
      <c r="AV206" s="50">
        <v>2.0408163265306121E-2</v>
      </c>
      <c r="AW206" s="51" t="s">
        <v>9</v>
      </c>
      <c r="AX206" s="52" t="s">
        <v>9</v>
      </c>
      <c r="AY206" s="53">
        <v>354</v>
      </c>
      <c r="AZ206" s="52">
        <v>5.4286152430608803E-2</v>
      </c>
      <c r="BA206" s="53">
        <v>371</v>
      </c>
      <c r="BB206" s="54">
        <v>6.0829644203967866E-2</v>
      </c>
      <c r="BC206" s="47" t="s">
        <v>9</v>
      </c>
      <c r="BD206" s="48" t="s">
        <v>9</v>
      </c>
      <c r="BE206" s="49">
        <v>77</v>
      </c>
      <c r="BF206" s="48">
        <v>4.4176706827309238E-2</v>
      </c>
      <c r="BG206" s="49">
        <v>96</v>
      </c>
      <c r="BH206" s="50">
        <v>5.4669703872437359E-2</v>
      </c>
    </row>
    <row r="207" spans="1:60" ht="17.100000000000001" customHeight="1" x14ac:dyDescent="0.25">
      <c r="A207" s="18">
        <f>MATCH(B207,'Unadjusted Scores'!B:B,0)</f>
        <v>23</v>
      </c>
      <c r="B207" s="92" t="s">
        <v>37</v>
      </c>
      <c r="C207" s="93" t="s">
        <v>38</v>
      </c>
      <c r="D207" s="55">
        <v>1</v>
      </c>
      <c r="E207" s="56" t="s">
        <v>229</v>
      </c>
      <c r="F207" s="57">
        <v>1</v>
      </c>
      <c r="G207" s="58" t="s">
        <v>9</v>
      </c>
      <c r="H207" s="59" t="s">
        <v>9</v>
      </c>
      <c r="I207" s="60">
        <v>809</v>
      </c>
      <c r="J207" s="59">
        <v>0.60059391239792126</v>
      </c>
      <c r="K207" s="60">
        <v>864</v>
      </c>
      <c r="L207" s="61">
        <v>0.69009584664536738</v>
      </c>
      <c r="M207" s="62" t="s">
        <v>9</v>
      </c>
      <c r="N207" s="63" t="s">
        <v>9</v>
      </c>
      <c r="O207" s="64">
        <v>609</v>
      </c>
      <c r="P207" s="63">
        <v>0.57075913776944709</v>
      </c>
      <c r="Q207" s="64">
        <v>568</v>
      </c>
      <c r="R207" s="65">
        <v>0.68765133171912829</v>
      </c>
      <c r="S207" s="58" t="s">
        <v>9</v>
      </c>
      <c r="T207" s="59" t="s">
        <v>9</v>
      </c>
      <c r="U207" s="60">
        <v>725</v>
      </c>
      <c r="V207" s="59">
        <v>0.58799675587996758</v>
      </c>
      <c r="W207" s="60">
        <v>518</v>
      </c>
      <c r="X207" s="61">
        <v>0.74</v>
      </c>
      <c r="Y207" s="62" t="s">
        <v>9</v>
      </c>
      <c r="Z207" s="63" t="s">
        <v>9</v>
      </c>
      <c r="AA207" s="64">
        <v>422</v>
      </c>
      <c r="AB207" s="63">
        <v>0.61070911722141819</v>
      </c>
      <c r="AC207" s="64">
        <v>639</v>
      </c>
      <c r="AD207" s="65">
        <v>0.74562427071178528</v>
      </c>
      <c r="AE207" s="58" t="s">
        <v>9</v>
      </c>
      <c r="AF207" s="59" t="s">
        <v>9</v>
      </c>
      <c r="AG207" s="60">
        <v>374</v>
      </c>
      <c r="AH207" s="59">
        <v>0.60420032310177707</v>
      </c>
      <c r="AI207" s="60">
        <v>537</v>
      </c>
      <c r="AJ207" s="61">
        <v>0.67547169811320751</v>
      </c>
      <c r="AK207" s="62" t="s">
        <v>9</v>
      </c>
      <c r="AL207" s="63" t="s">
        <v>9</v>
      </c>
      <c r="AM207" s="64">
        <v>798</v>
      </c>
      <c r="AN207" s="63">
        <v>0.63283108643933383</v>
      </c>
      <c r="AO207" s="64">
        <v>806</v>
      </c>
      <c r="AP207" s="65">
        <v>0.73206176203451412</v>
      </c>
      <c r="AQ207" s="58" t="s">
        <v>9</v>
      </c>
      <c r="AR207" s="59" t="s">
        <v>9</v>
      </c>
      <c r="AS207" s="60">
        <v>91</v>
      </c>
      <c r="AT207" s="59">
        <v>0.54819277108433739</v>
      </c>
      <c r="AU207" s="60">
        <v>66</v>
      </c>
      <c r="AV207" s="61">
        <v>0.71739130434782605</v>
      </c>
      <c r="AW207" s="62" t="s">
        <v>9</v>
      </c>
      <c r="AX207" s="63" t="s">
        <v>9</v>
      </c>
      <c r="AY207" s="64">
        <v>3858</v>
      </c>
      <c r="AZ207" s="63">
        <v>0.60065390004670716</v>
      </c>
      <c r="BA207" s="64">
        <v>3998</v>
      </c>
      <c r="BB207" s="65">
        <v>0.71100835852747646</v>
      </c>
      <c r="BC207" s="58" t="s">
        <v>9</v>
      </c>
      <c r="BD207" s="59" t="s">
        <v>9</v>
      </c>
      <c r="BE207" s="60">
        <v>1059</v>
      </c>
      <c r="BF207" s="59">
        <v>0.61462565293093441</v>
      </c>
      <c r="BG207" s="60">
        <v>1148</v>
      </c>
      <c r="BH207" s="61">
        <v>0.70820481184454043</v>
      </c>
    </row>
    <row r="208" spans="1:60" ht="17.100000000000001" customHeight="1" x14ac:dyDescent="0.25">
      <c r="A208" s="18">
        <f>MATCH(B208,'Unadjusted Scores'!B:B,0)</f>
        <v>23</v>
      </c>
      <c r="B208" s="92" t="s">
        <v>37</v>
      </c>
      <c r="C208" s="93" t="s">
        <v>38</v>
      </c>
      <c r="D208" s="33">
        <v>2</v>
      </c>
      <c r="E208" s="34" t="s">
        <v>230</v>
      </c>
      <c r="F208" s="35">
        <v>1</v>
      </c>
      <c r="G208" s="36" t="s">
        <v>9</v>
      </c>
      <c r="H208" s="37" t="s">
        <v>9</v>
      </c>
      <c r="I208" s="38">
        <v>137</v>
      </c>
      <c r="J208" s="37">
        <v>0.10170749814402376</v>
      </c>
      <c r="K208" s="38">
        <v>87</v>
      </c>
      <c r="L208" s="39">
        <v>6.9488817891373802E-2</v>
      </c>
      <c r="M208" s="40" t="s">
        <v>9</v>
      </c>
      <c r="N208" s="41" t="s">
        <v>9</v>
      </c>
      <c r="O208" s="42">
        <v>115</v>
      </c>
      <c r="P208" s="41">
        <v>0.1077788191190253</v>
      </c>
      <c r="Q208" s="42">
        <v>59</v>
      </c>
      <c r="R208" s="43">
        <v>7.1428571428571425E-2</v>
      </c>
      <c r="S208" s="36" t="s">
        <v>9</v>
      </c>
      <c r="T208" s="37" t="s">
        <v>9</v>
      </c>
      <c r="U208" s="38">
        <v>149</v>
      </c>
      <c r="V208" s="37">
        <v>0.12084347120843471</v>
      </c>
      <c r="W208" s="38">
        <v>39</v>
      </c>
      <c r="X208" s="39">
        <v>5.5714285714285716E-2</v>
      </c>
      <c r="Y208" s="40" t="s">
        <v>9</v>
      </c>
      <c r="Z208" s="41" t="s">
        <v>9</v>
      </c>
      <c r="AA208" s="42">
        <v>101</v>
      </c>
      <c r="AB208" s="41">
        <v>0.14616497829232997</v>
      </c>
      <c r="AC208" s="42">
        <v>62</v>
      </c>
      <c r="AD208" s="43">
        <v>7.2345390898483075E-2</v>
      </c>
      <c r="AE208" s="36" t="s">
        <v>9</v>
      </c>
      <c r="AF208" s="37" t="s">
        <v>9</v>
      </c>
      <c r="AG208" s="38">
        <v>60</v>
      </c>
      <c r="AH208" s="37">
        <v>9.6930533117932149E-2</v>
      </c>
      <c r="AI208" s="38">
        <v>63</v>
      </c>
      <c r="AJ208" s="39">
        <v>7.9245283018867921E-2</v>
      </c>
      <c r="AK208" s="40" t="s">
        <v>9</v>
      </c>
      <c r="AL208" s="41" t="s">
        <v>9</v>
      </c>
      <c r="AM208" s="42">
        <v>129</v>
      </c>
      <c r="AN208" s="41">
        <v>0.10229976209357652</v>
      </c>
      <c r="AO208" s="42">
        <v>71</v>
      </c>
      <c r="AP208" s="43">
        <v>6.4486830154405081E-2</v>
      </c>
      <c r="AQ208" s="36" t="s">
        <v>9</v>
      </c>
      <c r="AR208" s="37" t="s">
        <v>9</v>
      </c>
      <c r="AS208" s="38">
        <v>21</v>
      </c>
      <c r="AT208" s="37">
        <v>0.12650602409638553</v>
      </c>
      <c r="AU208" s="38">
        <v>11</v>
      </c>
      <c r="AV208" s="39">
        <v>0.11956521739130435</v>
      </c>
      <c r="AW208" s="40" t="s">
        <v>9</v>
      </c>
      <c r="AX208" s="41" t="s">
        <v>9</v>
      </c>
      <c r="AY208" s="42">
        <v>715</v>
      </c>
      <c r="AZ208" s="41">
        <v>0.11131869842752608</v>
      </c>
      <c r="BA208" s="42">
        <v>392</v>
      </c>
      <c r="BB208" s="43">
        <v>6.9713675973679529E-2</v>
      </c>
      <c r="BC208" s="36" t="s">
        <v>9</v>
      </c>
      <c r="BD208" s="37" t="s">
        <v>9</v>
      </c>
      <c r="BE208" s="38">
        <v>229</v>
      </c>
      <c r="BF208" s="37">
        <v>0.13290771909460244</v>
      </c>
      <c r="BG208" s="38">
        <v>141</v>
      </c>
      <c r="BH208" s="39">
        <v>8.698334361505243E-2</v>
      </c>
    </row>
    <row r="209" spans="1:60" ht="17.100000000000001" customHeight="1" x14ac:dyDescent="0.25">
      <c r="A209" s="18">
        <f>MATCH(B209,'Unadjusted Scores'!B:B,0)</f>
        <v>23</v>
      </c>
      <c r="B209" s="92" t="s">
        <v>37</v>
      </c>
      <c r="C209" s="93" t="s">
        <v>38</v>
      </c>
      <c r="D209" s="33">
        <v>3</v>
      </c>
      <c r="E209" s="34" t="s">
        <v>231</v>
      </c>
      <c r="F209" s="35">
        <v>0</v>
      </c>
      <c r="G209" s="36" t="s">
        <v>9</v>
      </c>
      <c r="H209" s="37" t="s">
        <v>9</v>
      </c>
      <c r="I209" s="38">
        <v>216</v>
      </c>
      <c r="J209" s="37">
        <v>0.16035634743875279</v>
      </c>
      <c r="K209" s="38">
        <v>144</v>
      </c>
      <c r="L209" s="39">
        <v>0.11501597444089456</v>
      </c>
      <c r="M209" s="40" t="s">
        <v>9</v>
      </c>
      <c r="N209" s="41" t="s">
        <v>9</v>
      </c>
      <c r="O209" s="42">
        <v>216</v>
      </c>
      <c r="P209" s="41">
        <v>0.20243673851921273</v>
      </c>
      <c r="Q209" s="42">
        <v>91</v>
      </c>
      <c r="R209" s="43">
        <v>0.11016949152542373</v>
      </c>
      <c r="S209" s="36" t="s">
        <v>9</v>
      </c>
      <c r="T209" s="37" t="s">
        <v>9</v>
      </c>
      <c r="U209" s="38">
        <v>223</v>
      </c>
      <c r="V209" s="37">
        <v>0.18085969180859693</v>
      </c>
      <c r="W209" s="38">
        <v>60</v>
      </c>
      <c r="X209" s="39">
        <v>8.5714285714285715E-2</v>
      </c>
      <c r="Y209" s="40" t="s">
        <v>9</v>
      </c>
      <c r="Z209" s="41" t="s">
        <v>9</v>
      </c>
      <c r="AA209" s="42">
        <v>81</v>
      </c>
      <c r="AB209" s="41">
        <v>0.11722141823444283</v>
      </c>
      <c r="AC209" s="42">
        <v>64</v>
      </c>
      <c r="AD209" s="43">
        <v>7.4679113185530915E-2</v>
      </c>
      <c r="AE209" s="36" t="s">
        <v>9</v>
      </c>
      <c r="AF209" s="37" t="s">
        <v>9</v>
      </c>
      <c r="AG209" s="38">
        <v>91</v>
      </c>
      <c r="AH209" s="37">
        <v>0.1470113085621971</v>
      </c>
      <c r="AI209" s="38">
        <v>81</v>
      </c>
      <c r="AJ209" s="39">
        <v>0.10188679245283019</v>
      </c>
      <c r="AK209" s="40" t="s">
        <v>9</v>
      </c>
      <c r="AL209" s="41" t="s">
        <v>9</v>
      </c>
      <c r="AM209" s="42">
        <v>186</v>
      </c>
      <c r="AN209" s="41">
        <v>0.14750198255352895</v>
      </c>
      <c r="AO209" s="42">
        <v>99</v>
      </c>
      <c r="AP209" s="43">
        <v>8.9918256130790186E-2</v>
      </c>
      <c r="AQ209" s="36" t="s">
        <v>9</v>
      </c>
      <c r="AR209" s="37" t="s">
        <v>9</v>
      </c>
      <c r="AS209" s="38">
        <v>33</v>
      </c>
      <c r="AT209" s="37">
        <v>0.19879518072289157</v>
      </c>
      <c r="AU209" s="38">
        <v>9</v>
      </c>
      <c r="AV209" s="39">
        <v>9.7826086956521743E-2</v>
      </c>
      <c r="AW209" s="40" t="s">
        <v>9</v>
      </c>
      <c r="AX209" s="41" t="s">
        <v>9</v>
      </c>
      <c r="AY209" s="42">
        <v>1047</v>
      </c>
      <c r="AZ209" s="41">
        <v>0.16300794021485288</v>
      </c>
      <c r="BA209" s="42">
        <v>548</v>
      </c>
      <c r="BB209" s="43">
        <v>9.745687355504179E-2</v>
      </c>
      <c r="BC209" s="36" t="s">
        <v>9</v>
      </c>
      <c r="BD209" s="37" t="s">
        <v>9</v>
      </c>
      <c r="BE209" s="38">
        <v>207</v>
      </c>
      <c r="BF209" s="37">
        <v>0.12013929193267557</v>
      </c>
      <c r="BG209" s="38">
        <v>123</v>
      </c>
      <c r="BH209" s="39">
        <v>7.5879086983343613E-2</v>
      </c>
    </row>
    <row r="210" spans="1:60" ht="17.100000000000001" customHeight="1" x14ac:dyDescent="0.25">
      <c r="A210" s="18">
        <f>MATCH(B210,'Unadjusted Scores'!B:B,0)</f>
        <v>23</v>
      </c>
      <c r="B210" s="92" t="s">
        <v>37</v>
      </c>
      <c r="C210" s="93" t="s">
        <v>38</v>
      </c>
      <c r="D210" s="44">
        <v>4</v>
      </c>
      <c r="E210" s="45" t="s">
        <v>154</v>
      </c>
      <c r="F210" s="46" t="s">
        <v>403</v>
      </c>
      <c r="G210" s="47" t="s">
        <v>9</v>
      </c>
      <c r="H210" s="48" t="s">
        <v>9</v>
      </c>
      <c r="I210" s="49">
        <v>185</v>
      </c>
      <c r="J210" s="48">
        <v>0.13734224201930215</v>
      </c>
      <c r="K210" s="49">
        <v>157</v>
      </c>
      <c r="L210" s="50">
        <v>0.12539936102236421</v>
      </c>
      <c r="M210" s="51" t="s">
        <v>9</v>
      </c>
      <c r="N210" s="52" t="s">
        <v>9</v>
      </c>
      <c r="O210" s="53">
        <v>127</v>
      </c>
      <c r="P210" s="52">
        <v>0.1190253045923149</v>
      </c>
      <c r="Q210" s="53">
        <v>108</v>
      </c>
      <c r="R210" s="54">
        <v>0.13075060532687652</v>
      </c>
      <c r="S210" s="47" t="s">
        <v>9</v>
      </c>
      <c r="T210" s="48" t="s">
        <v>9</v>
      </c>
      <c r="U210" s="49">
        <v>136</v>
      </c>
      <c r="V210" s="48">
        <v>0.11030008110300081</v>
      </c>
      <c r="W210" s="49">
        <v>83</v>
      </c>
      <c r="X210" s="50">
        <v>0.11857142857142858</v>
      </c>
      <c r="Y210" s="51" t="s">
        <v>9</v>
      </c>
      <c r="Z210" s="52" t="s">
        <v>9</v>
      </c>
      <c r="AA210" s="53">
        <v>87</v>
      </c>
      <c r="AB210" s="52">
        <v>0.12590448625180897</v>
      </c>
      <c r="AC210" s="53">
        <v>92</v>
      </c>
      <c r="AD210" s="54">
        <v>0.10735122520420071</v>
      </c>
      <c r="AE210" s="47" t="s">
        <v>9</v>
      </c>
      <c r="AF210" s="48" t="s">
        <v>9</v>
      </c>
      <c r="AG210" s="49">
        <v>94</v>
      </c>
      <c r="AH210" s="48">
        <v>0.15185783521809371</v>
      </c>
      <c r="AI210" s="49">
        <v>114</v>
      </c>
      <c r="AJ210" s="50">
        <v>0.14339622641509434</v>
      </c>
      <c r="AK210" s="51" t="s">
        <v>9</v>
      </c>
      <c r="AL210" s="52" t="s">
        <v>9</v>
      </c>
      <c r="AM210" s="53">
        <v>148</v>
      </c>
      <c r="AN210" s="52">
        <v>0.11736716891356067</v>
      </c>
      <c r="AO210" s="53">
        <v>125</v>
      </c>
      <c r="AP210" s="54">
        <v>0.11353315168029064</v>
      </c>
      <c r="AQ210" s="47" t="s">
        <v>9</v>
      </c>
      <c r="AR210" s="48" t="s">
        <v>9</v>
      </c>
      <c r="AS210" s="49">
        <v>21</v>
      </c>
      <c r="AT210" s="48">
        <v>0.12650602409638553</v>
      </c>
      <c r="AU210" s="49">
        <v>6</v>
      </c>
      <c r="AV210" s="50">
        <v>6.5217391304347824E-2</v>
      </c>
      <c r="AW210" s="51" t="s">
        <v>9</v>
      </c>
      <c r="AX210" s="52" t="s">
        <v>9</v>
      </c>
      <c r="AY210" s="53">
        <v>803</v>
      </c>
      <c r="AZ210" s="52">
        <v>0.1250194613109139</v>
      </c>
      <c r="BA210" s="53">
        <v>685</v>
      </c>
      <c r="BB210" s="54">
        <v>0.12182109194380224</v>
      </c>
      <c r="BC210" s="47" t="s">
        <v>9</v>
      </c>
      <c r="BD210" s="48" t="s">
        <v>9</v>
      </c>
      <c r="BE210" s="49">
        <v>228</v>
      </c>
      <c r="BF210" s="48">
        <v>0.13232733604178759</v>
      </c>
      <c r="BG210" s="49">
        <v>209</v>
      </c>
      <c r="BH210" s="50">
        <v>0.12893275755706354</v>
      </c>
    </row>
    <row r="211" spans="1:60" ht="17.100000000000001" customHeight="1" x14ac:dyDescent="0.25">
      <c r="A211" s="18"/>
      <c r="B211" s="92" t="s">
        <v>232</v>
      </c>
      <c r="C211" s="93" t="s">
        <v>233</v>
      </c>
      <c r="D211" s="55">
        <v>1</v>
      </c>
      <c r="E211" s="56" t="s">
        <v>229</v>
      </c>
      <c r="F211" s="57" t="s">
        <v>403</v>
      </c>
      <c r="G211" s="58" t="s">
        <v>9</v>
      </c>
      <c r="H211" s="59" t="s">
        <v>9</v>
      </c>
      <c r="I211" s="60" t="s">
        <v>9</v>
      </c>
      <c r="J211" s="59" t="s">
        <v>9</v>
      </c>
      <c r="K211" s="60">
        <v>168</v>
      </c>
      <c r="L211" s="61">
        <v>0.29629629629629628</v>
      </c>
      <c r="M211" s="62" t="s">
        <v>9</v>
      </c>
      <c r="N211" s="63" t="s">
        <v>9</v>
      </c>
      <c r="O211" s="64" t="s">
        <v>9</v>
      </c>
      <c r="P211" s="63" t="s">
        <v>9</v>
      </c>
      <c r="Q211" s="64">
        <v>139</v>
      </c>
      <c r="R211" s="65">
        <v>0.33493975903614459</v>
      </c>
      <c r="S211" s="58" t="s">
        <v>9</v>
      </c>
      <c r="T211" s="59" t="s">
        <v>9</v>
      </c>
      <c r="U211" s="60" t="s">
        <v>9</v>
      </c>
      <c r="V211" s="59" t="s">
        <v>9</v>
      </c>
      <c r="W211" s="60">
        <v>106</v>
      </c>
      <c r="X211" s="61">
        <v>0.33438485804416401</v>
      </c>
      <c r="Y211" s="62" t="s">
        <v>9</v>
      </c>
      <c r="Z211" s="63" t="s">
        <v>9</v>
      </c>
      <c r="AA211" s="64" t="s">
        <v>9</v>
      </c>
      <c r="AB211" s="63" t="s">
        <v>9</v>
      </c>
      <c r="AC211" s="64">
        <v>132</v>
      </c>
      <c r="AD211" s="65">
        <v>0.34108527131782945</v>
      </c>
      <c r="AE211" s="58" t="s">
        <v>9</v>
      </c>
      <c r="AF211" s="59" t="s">
        <v>9</v>
      </c>
      <c r="AG211" s="60" t="s">
        <v>9</v>
      </c>
      <c r="AH211" s="59" t="s">
        <v>9</v>
      </c>
      <c r="AI211" s="60">
        <v>113</v>
      </c>
      <c r="AJ211" s="61">
        <v>0.30213903743315507</v>
      </c>
      <c r="AK211" s="62" t="s">
        <v>9</v>
      </c>
      <c r="AL211" s="63" t="s">
        <v>9</v>
      </c>
      <c r="AM211" s="64" t="s">
        <v>9</v>
      </c>
      <c r="AN211" s="63" t="s">
        <v>9</v>
      </c>
      <c r="AO211" s="64">
        <v>176</v>
      </c>
      <c r="AP211" s="65">
        <v>0.32774674115456237</v>
      </c>
      <c r="AQ211" s="58" t="s">
        <v>9</v>
      </c>
      <c r="AR211" s="59" t="s">
        <v>9</v>
      </c>
      <c r="AS211" s="60" t="s">
        <v>9</v>
      </c>
      <c r="AT211" s="59" t="s">
        <v>9</v>
      </c>
      <c r="AU211" s="60">
        <v>9</v>
      </c>
      <c r="AV211" s="61">
        <v>0.22500000000000001</v>
      </c>
      <c r="AW211" s="62" t="s">
        <v>9</v>
      </c>
      <c r="AX211" s="63" t="s">
        <v>9</v>
      </c>
      <c r="AY211" s="64" t="s">
        <v>9</v>
      </c>
      <c r="AZ211" s="63" t="s">
        <v>9</v>
      </c>
      <c r="BA211" s="64">
        <v>843</v>
      </c>
      <c r="BB211" s="65">
        <v>0.31968145620022753</v>
      </c>
      <c r="BC211" s="58" t="s">
        <v>9</v>
      </c>
      <c r="BD211" s="59" t="s">
        <v>9</v>
      </c>
      <c r="BE211" s="60" t="s">
        <v>9</v>
      </c>
      <c r="BF211" s="59" t="s">
        <v>9</v>
      </c>
      <c r="BG211" s="60">
        <v>246</v>
      </c>
      <c r="BH211" s="61">
        <v>0.31660231660231658</v>
      </c>
    </row>
    <row r="212" spans="1:60" ht="17.100000000000001" customHeight="1" x14ac:dyDescent="0.25">
      <c r="A212" s="18"/>
      <c r="B212" s="92" t="s">
        <v>232</v>
      </c>
      <c r="C212" s="93" t="s">
        <v>233</v>
      </c>
      <c r="D212" s="33">
        <v>2</v>
      </c>
      <c r="E212" s="66" t="s">
        <v>230</v>
      </c>
      <c r="F212" s="35" t="s">
        <v>403</v>
      </c>
      <c r="G212" s="36" t="s">
        <v>9</v>
      </c>
      <c r="H212" s="37" t="s">
        <v>9</v>
      </c>
      <c r="I212" s="38" t="s">
        <v>9</v>
      </c>
      <c r="J212" s="37" t="s">
        <v>9</v>
      </c>
      <c r="K212" s="38">
        <v>114</v>
      </c>
      <c r="L212" s="39">
        <v>0.20105820105820105</v>
      </c>
      <c r="M212" s="40" t="s">
        <v>9</v>
      </c>
      <c r="N212" s="41" t="s">
        <v>9</v>
      </c>
      <c r="O212" s="42" t="s">
        <v>9</v>
      </c>
      <c r="P212" s="41" t="s">
        <v>9</v>
      </c>
      <c r="Q212" s="42">
        <v>95</v>
      </c>
      <c r="R212" s="43">
        <v>0.2289156626506024</v>
      </c>
      <c r="S212" s="36" t="s">
        <v>9</v>
      </c>
      <c r="T212" s="37" t="s">
        <v>9</v>
      </c>
      <c r="U212" s="38" t="s">
        <v>9</v>
      </c>
      <c r="V212" s="37" t="s">
        <v>9</v>
      </c>
      <c r="W212" s="38">
        <v>73</v>
      </c>
      <c r="X212" s="39">
        <v>0.2302839116719243</v>
      </c>
      <c r="Y212" s="40" t="s">
        <v>9</v>
      </c>
      <c r="Z212" s="41" t="s">
        <v>9</v>
      </c>
      <c r="AA212" s="42" t="s">
        <v>9</v>
      </c>
      <c r="AB212" s="41" t="s">
        <v>9</v>
      </c>
      <c r="AC212" s="42">
        <v>94</v>
      </c>
      <c r="AD212" s="43">
        <v>0.24289405684754523</v>
      </c>
      <c r="AE212" s="36" t="s">
        <v>9</v>
      </c>
      <c r="AF212" s="37" t="s">
        <v>9</v>
      </c>
      <c r="AG212" s="38" t="s">
        <v>9</v>
      </c>
      <c r="AH212" s="37" t="s">
        <v>9</v>
      </c>
      <c r="AI212" s="38">
        <v>98</v>
      </c>
      <c r="AJ212" s="39">
        <v>0.26203208556149732</v>
      </c>
      <c r="AK212" s="40" t="s">
        <v>9</v>
      </c>
      <c r="AL212" s="41" t="s">
        <v>9</v>
      </c>
      <c r="AM212" s="42" t="s">
        <v>9</v>
      </c>
      <c r="AN212" s="41" t="s">
        <v>9</v>
      </c>
      <c r="AO212" s="42">
        <v>125</v>
      </c>
      <c r="AP212" s="43">
        <v>0.23277467411545624</v>
      </c>
      <c r="AQ212" s="36" t="s">
        <v>9</v>
      </c>
      <c r="AR212" s="37" t="s">
        <v>9</v>
      </c>
      <c r="AS212" s="38" t="s">
        <v>9</v>
      </c>
      <c r="AT212" s="37" t="s">
        <v>9</v>
      </c>
      <c r="AU212" s="38">
        <v>18</v>
      </c>
      <c r="AV212" s="39">
        <v>0.45</v>
      </c>
      <c r="AW212" s="40" t="s">
        <v>9</v>
      </c>
      <c r="AX212" s="41" t="s">
        <v>9</v>
      </c>
      <c r="AY212" s="42" t="s">
        <v>9</v>
      </c>
      <c r="AZ212" s="41" t="s">
        <v>9</v>
      </c>
      <c r="BA212" s="42">
        <v>617</v>
      </c>
      <c r="BB212" s="43">
        <v>0.23397800530906332</v>
      </c>
      <c r="BC212" s="36" t="s">
        <v>9</v>
      </c>
      <c r="BD212" s="37" t="s">
        <v>9</v>
      </c>
      <c r="BE212" s="38" t="s">
        <v>9</v>
      </c>
      <c r="BF212" s="37" t="s">
        <v>9</v>
      </c>
      <c r="BG212" s="38">
        <v>205</v>
      </c>
      <c r="BH212" s="39">
        <v>0.26383526383526384</v>
      </c>
    </row>
    <row r="213" spans="1:60" ht="17.100000000000001" customHeight="1" x14ac:dyDescent="0.25">
      <c r="A213" s="18"/>
      <c r="B213" s="92" t="s">
        <v>232</v>
      </c>
      <c r="C213" s="93" t="s">
        <v>233</v>
      </c>
      <c r="D213" s="33">
        <v>3</v>
      </c>
      <c r="E213" s="66" t="s">
        <v>231</v>
      </c>
      <c r="F213" s="35" t="s">
        <v>403</v>
      </c>
      <c r="G213" s="36" t="s">
        <v>9</v>
      </c>
      <c r="H213" s="37" t="s">
        <v>9</v>
      </c>
      <c r="I213" s="38" t="s">
        <v>9</v>
      </c>
      <c r="J213" s="37" t="s">
        <v>9</v>
      </c>
      <c r="K213" s="38">
        <v>149</v>
      </c>
      <c r="L213" s="39">
        <v>0.26278659611992944</v>
      </c>
      <c r="M213" s="40" t="s">
        <v>9</v>
      </c>
      <c r="N213" s="41" t="s">
        <v>9</v>
      </c>
      <c r="O213" s="42" t="s">
        <v>9</v>
      </c>
      <c r="P213" s="41" t="s">
        <v>9</v>
      </c>
      <c r="Q213" s="42">
        <v>89</v>
      </c>
      <c r="R213" s="43">
        <v>0.21445783132530122</v>
      </c>
      <c r="S213" s="36" t="s">
        <v>9</v>
      </c>
      <c r="T213" s="37" t="s">
        <v>9</v>
      </c>
      <c r="U213" s="38" t="s">
        <v>9</v>
      </c>
      <c r="V213" s="37" t="s">
        <v>9</v>
      </c>
      <c r="W213" s="38">
        <v>72</v>
      </c>
      <c r="X213" s="39">
        <v>0.22712933753943218</v>
      </c>
      <c r="Y213" s="40" t="s">
        <v>9</v>
      </c>
      <c r="Z213" s="41" t="s">
        <v>9</v>
      </c>
      <c r="AA213" s="42" t="s">
        <v>9</v>
      </c>
      <c r="AB213" s="41" t="s">
        <v>9</v>
      </c>
      <c r="AC213" s="42">
        <v>78</v>
      </c>
      <c r="AD213" s="43">
        <v>0.20155038759689922</v>
      </c>
      <c r="AE213" s="36" t="s">
        <v>9</v>
      </c>
      <c r="AF213" s="37" t="s">
        <v>9</v>
      </c>
      <c r="AG213" s="38" t="s">
        <v>9</v>
      </c>
      <c r="AH213" s="37" t="s">
        <v>9</v>
      </c>
      <c r="AI213" s="38">
        <v>65</v>
      </c>
      <c r="AJ213" s="39">
        <v>0.17379679144385027</v>
      </c>
      <c r="AK213" s="40" t="s">
        <v>9</v>
      </c>
      <c r="AL213" s="41" t="s">
        <v>9</v>
      </c>
      <c r="AM213" s="42" t="s">
        <v>9</v>
      </c>
      <c r="AN213" s="41" t="s">
        <v>9</v>
      </c>
      <c r="AO213" s="42">
        <v>105</v>
      </c>
      <c r="AP213" s="43">
        <v>0.19553072625698323</v>
      </c>
      <c r="AQ213" s="36" t="s">
        <v>9</v>
      </c>
      <c r="AR213" s="37" t="s">
        <v>9</v>
      </c>
      <c r="AS213" s="38" t="s">
        <v>9</v>
      </c>
      <c r="AT213" s="37" t="s">
        <v>9</v>
      </c>
      <c r="AU213" s="38">
        <v>9</v>
      </c>
      <c r="AV213" s="39">
        <v>0.22500000000000001</v>
      </c>
      <c r="AW213" s="40" t="s">
        <v>9</v>
      </c>
      <c r="AX213" s="41" t="s">
        <v>9</v>
      </c>
      <c r="AY213" s="42" t="s">
        <v>9</v>
      </c>
      <c r="AZ213" s="41" t="s">
        <v>9</v>
      </c>
      <c r="BA213" s="42">
        <v>567</v>
      </c>
      <c r="BB213" s="43">
        <v>0.21501706484641639</v>
      </c>
      <c r="BC213" s="36" t="s">
        <v>9</v>
      </c>
      <c r="BD213" s="37" t="s">
        <v>9</v>
      </c>
      <c r="BE213" s="38" t="s">
        <v>9</v>
      </c>
      <c r="BF213" s="37" t="s">
        <v>9</v>
      </c>
      <c r="BG213" s="38">
        <v>148</v>
      </c>
      <c r="BH213" s="39">
        <v>0.19047619047619047</v>
      </c>
    </row>
    <row r="214" spans="1:60" ht="17.100000000000001" customHeight="1" x14ac:dyDescent="0.25">
      <c r="A214" s="18"/>
      <c r="B214" s="92" t="s">
        <v>232</v>
      </c>
      <c r="C214" s="93" t="s">
        <v>233</v>
      </c>
      <c r="D214" s="44">
        <v>4</v>
      </c>
      <c r="E214" s="45" t="s">
        <v>154</v>
      </c>
      <c r="F214" s="46" t="s">
        <v>403</v>
      </c>
      <c r="G214" s="47" t="s">
        <v>9</v>
      </c>
      <c r="H214" s="48" t="s">
        <v>9</v>
      </c>
      <c r="I214" s="49" t="s">
        <v>9</v>
      </c>
      <c r="J214" s="48" t="s">
        <v>9</v>
      </c>
      <c r="K214" s="49">
        <v>136</v>
      </c>
      <c r="L214" s="50">
        <v>0.23985890652557318</v>
      </c>
      <c r="M214" s="51" t="s">
        <v>9</v>
      </c>
      <c r="N214" s="52" t="s">
        <v>9</v>
      </c>
      <c r="O214" s="53" t="s">
        <v>9</v>
      </c>
      <c r="P214" s="52" t="s">
        <v>9</v>
      </c>
      <c r="Q214" s="53">
        <v>92</v>
      </c>
      <c r="R214" s="54">
        <v>0.22168674698795179</v>
      </c>
      <c r="S214" s="47" t="s">
        <v>9</v>
      </c>
      <c r="T214" s="48" t="s">
        <v>9</v>
      </c>
      <c r="U214" s="49" t="s">
        <v>9</v>
      </c>
      <c r="V214" s="48" t="s">
        <v>9</v>
      </c>
      <c r="W214" s="49">
        <v>66</v>
      </c>
      <c r="X214" s="50">
        <v>0.20820189274447951</v>
      </c>
      <c r="Y214" s="51" t="s">
        <v>9</v>
      </c>
      <c r="Z214" s="52" t="s">
        <v>9</v>
      </c>
      <c r="AA214" s="53" t="s">
        <v>9</v>
      </c>
      <c r="AB214" s="52" t="s">
        <v>9</v>
      </c>
      <c r="AC214" s="53">
        <v>83</v>
      </c>
      <c r="AD214" s="54">
        <v>0.2144702842377261</v>
      </c>
      <c r="AE214" s="47" t="s">
        <v>9</v>
      </c>
      <c r="AF214" s="48" t="s">
        <v>9</v>
      </c>
      <c r="AG214" s="49" t="s">
        <v>9</v>
      </c>
      <c r="AH214" s="48" t="s">
        <v>9</v>
      </c>
      <c r="AI214" s="49">
        <v>98</v>
      </c>
      <c r="AJ214" s="50">
        <v>0.26203208556149732</v>
      </c>
      <c r="AK214" s="51" t="s">
        <v>9</v>
      </c>
      <c r="AL214" s="52" t="s">
        <v>9</v>
      </c>
      <c r="AM214" s="53" t="s">
        <v>9</v>
      </c>
      <c r="AN214" s="52" t="s">
        <v>9</v>
      </c>
      <c r="AO214" s="53">
        <v>131</v>
      </c>
      <c r="AP214" s="54">
        <v>0.24394785847299813</v>
      </c>
      <c r="AQ214" s="47" t="s">
        <v>9</v>
      </c>
      <c r="AR214" s="48" t="s">
        <v>9</v>
      </c>
      <c r="AS214" s="49" t="s">
        <v>9</v>
      </c>
      <c r="AT214" s="48" t="s">
        <v>9</v>
      </c>
      <c r="AU214" s="49">
        <v>4</v>
      </c>
      <c r="AV214" s="50">
        <v>0.1</v>
      </c>
      <c r="AW214" s="51" t="s">
        <v>9</v>
      </c>
      <c r="AX214" s="52" t="s">
        <v>9</v>
      </c>
      <c r="AY214" s="53" t="s">
        <v>9</v>
      </c>
      <c r="AZ214" s="52" t="s">
        <v>9</v>
      </c>
      <c r="BA214" s="53">
        <v>610</v>
      </c>
      <c r="BB214" s="54">
        <v>0.23132347364429276</v>
      </c>
      <c r="BC214" s="47" t="s">
        <v>9</v>
      </c>
      <c r="BD214" s="48" t="s">
        <v>9</v>
      </c>
      <c r="BE214" s="49" t="s">
        <v>9</v>
      </c>
      <c r="BF214" s="48" t="s">
        <v>9</v>
      </c>
      <c r="BG214" s="49">
        <v>178</v>
      </c>
      <c r="BH214" s="50">
        <v>0.22908622908622908</v>
      </c>
    </row>
    <row r="215" spans="1:60" ht="17.100000000000001" customHeight="1" x14ac:dyDescent="0.25">
      <c r="A215" s="18">
        <f>MATCH(B215,'Unadjusted Scores'!B:B,0)</f>
        <v>24</v>
      </c>
      <c r="B215" s="92" t="s">
        <v>39</v>
      </c>
      <c r="C215" s="93" t="s">
        <v>40</v>
      </c>
      <c r="D215" s="55">
        <v>1</v>
      </c>
      <c r="E215" s="56" t="s">
        <v>234</v>
      </c>
      <c r="F215" s="57">
        <v>1</v>
      </c>
      <c r="G215" s="58" t="s">
        <v>9</v>
      </c>
      <c r="H215" s="59" t="s">
        <v>9</v>
      </c>
      <c r="I215" s="60">
        <v>661</v>
      </c>
      <c r="J215" s="59">
        <v>0.62124060150375937</v>
      </c>
      <c r="K215" s="60">
        <v>548</v>
      </c>
      <c r="L215" s="61">
        <v>0.52591170825335898</v>
      </c>
      <c r="M215" s="62" t="s">
        <v>9</v>
      </c>
      <c r="N215" s="63" t="s">
        <v>9</v>
      </c>
      <c r="O215" s="64">
        <v>569</v>
      </c>
      <c r="P215" s="63">
        <v>0.67738095238095242</v>
      </c>
      <c r="Q215" s="64">
        <v>379</v>
      </c>
      <c r="R215" s="65">
        <v>0.52638888888888891</v>
      </c>
      <c r="S215" s="58" t="s">
        <v>9</v>
      </c>
      <c r="T215" s="59" t="s">
        <v>9</v>
      </c>
      <c r="U215" s="60">
        <v>667</v>
      </c>
      <c r="V215" s="59">
        <v>0.66633366633366631</v>
      </c>
      <c r="W215" s="60">
        <v>325</v>
      </c>
      <c r="X215" s="61">
        <v>0.56325823223570193</v>
      </c>
      <c r="Y215" s="62" t="s">
        <v>9</v>
      </c>
      <c r="Z215" s="63" t="s">
        <v>9</v>
      </c>
      <c r="AA215" s="64">
        <v>355</v>
      </c>
      <c r="AB215" s="63">
        <v>0.59265442404006674</v>
      </c>
      <c r="AC215" s="64">
        <v>366</v>
      </c>
      <c r="AD215" s="65">
        <v>0.49863760217983649</v>
      </c>
      <c r="AE215" s="58" t="s">
        <v>9</v>
      </c>
      <c r="AF215" s="59" t="s">
        <v>9</v>
      </c>
      <c r="AG215" s="60">
        <v>359</v>
      </c>
      <c r="AH215" s="59">
        <v>0.66852886405959033</v>
      </c>
      <c r="AI215" s="60">
        <v>363</v>
      </c>
      <c r="AJ215" s="61">
        <v>0.51635846372688476</v>
      </c>
      <c r="AK215" s="62" t="s">
        <v>9</v>
      </c>
      <c r="AL215" s="63" t="s">
        <v>9</v>
      </c>
      <c r="AM215" s="64">
        <v>716</v>
      </c>
      <c r="AN215" s="63">
        <v>0.66296296296296298</v>
      </c>
      <c r="AO215" s="64">
        <v>543</v>
      </c>
      <c r="AP215" s="65">
        <v>0.56621480709071947</v>
      </c>
      <c r="AQ215" s="58" t="s">
        <v>9</v>
      </c>
      <c r="AR215" s="59" t="s">
        <v>9</v>
      </c>
      <c r="AS215" s="60">
        <v>84</v>
      </c>
      <c r="AT215" s="59">
        <v>0.63636363636363635</v>
      </c>
      <c r="AU215" s="60">
        <v>44</v>
      </c>
      <c r="AV215" s="61">
        <v>0.55696202531645567</v>
      </c>
      <c r="AW215" s="62" t="s">
        <v>9</v>
      </c>
      <c r="AX215" s="63" t="s">
        <v>9</v>
      </c>
      <c r="AY215" s="64">
        <v>3437</v>
      </c>
      <c r="AZ215" s="63">
        <v>0.64983928909056532</v>
      </c>
      <c r="BA215" s="64">
        <v>2568</v>
      </c>
      <c r="BB215" s="65">
        <v>0.53344412131283758</v>
      </c>
      <c r="BC215" s="58" t="s">
        <v>9</v>
      </c>
      <c r="BD215" s="59" t="s">
        <v>9</v>
      </c>
      <c r="BE215" s="60">
        <v>967</v>
      </c>
      <c r="BF215" s="59">
        <v>0.63702239789196313</v>
      </c>
      <c r="BG215" s="60">
        <v>713</v>
      </c>
      <c r="BH215" s="61">
        <v>0.51294964028776979</v>
      </c>
    </row>
    <row r="216" spans="1:60" ht="17.100000000000001" customHeight="1" x14ac:dyDescent="0.25">
      <c r="A216" s="18">
        <f>MATCH(B216,'Unadjusted Scores'!B:B,0)</f>
        <v>24</v>
      </c>
      <c r="B216" s="92" t="s">
        <v>39</v>
      </c>
      <c r="C216" s="93" t="s">
        <v>40</v>
      </c>
      <c r="D216" s="33">
        <v>2</v>
      </c>
      <c r="E216" s="34" t="s">
        <v>235</v>
      </c>
      <c r="F216" s="35">
        <v>0</v>
      </c>
      <c r="G216" s="36" t="s">
        <v>9</v>
      </c>
      <c r="H216" s="37" t="s">
        <v>9</v>
      </c>
      <c r="I216" s="38">
        <v>248</v>
      </c>
      <c r="J216" s="37">
        <v>0.23308270676691728</v>
      </c>
      <c r="K216" s="38">
        <v>197</v>
      </c>
      <c r="L216" s="39">
        <v>0.1890595009596929</v>
      </c>
      <c r="M216" s="40" t="s">
        <v>9</v>
      </c>
      <c r="N216" s="41" t="s">
        <v>9</v>
      </c>
      <c r="O216" s="42">
        <v>156</v>
      </c>
      <c r="P216" s="41">
        <v>0.18571428571428572</v>
      </c>
      <c r="Q216" s="42">
        <v>122</v>
      </c>
      <c r="R216" s="43">
        <v>0.16944444444444445</v>
      </c>
      <c r="S216" s="36" t="s">
        <v>9</v>
      </c>
      <c r="T216" s="37" t="s">
        <v>9</v>
      </c>
      <c r="U216" s="38">
        <v>185</v>
      </c>
      <c r="V216" s="37">
        <v>0.1848151848151848</v>
      </c>
      <c r="W216" s="38">
        <v>111</v>
      </c>
      <c r="X216" s="39">
        <v>0.1923743500866551</v>
      </c>
      <c r="Y216" s="40" t="s">
        <v>9</v>
      </c>
      <c r="Z216" s="41" t="s">
        <v>9</v>
      </c>
      <c r="AA216" s="42">
        <v>144</v>
      </c>
      <c r="AB216" s="41">
        <v>0.24040066777963273</v>
      </c>
      <c r="AC216" s="42">
        <v>174</v>
      </c>
      <c r="AD216" s="43">
        <v>0.23705722070844687</v>
      </c>
      <c r="AE216" s="36" t="s">
        <v>9</v>
      </c>
      <c r="AF216" s="37" t="s">
        <v>9</v>
      </c>
      <c r="AG216" s="38">
        <v>87</v>
      </c>
      <c r="AH216" s="37">
        <v>0.16201117318435754</v>
      </c>
      <c r="AI216" s="38">
        <v>129</v>
      </c>
      <c r="AJ216" s="39">
        <v>0.18349928876244664</v>
      </c>
      <c r="AK216" s="40" t="s">
        <v>9</v>
      </c>
      <c r="AL216" s="41" t="s">
        <v>9</v>
      </c>
      <c r="AM216" s="42">
        <v>229</v>
      </c>
      <c r="AN216" s="41">
        <v>0.21203703703703702</v>
      </c>
      <c r="AO216" s="42">
        <v>203</v>
      </c>
      <c r="AP216" s="43">
        <v>0.21167883211678831</v>
      </c>
      <c r="AQ216" s="36" t="s">
        <v>9</v>
      </c>
      <c r="AR216" s="37" t="s">
        <v>9</v>
      </c>
      <c r="AS216" s="38">
        <v>28</v>
      </c>
      <c r="AT216" s="37">
        <v>0.21212121212121213</v>
      </c>
      <c r="AU216" s="38">
        <v>18</v>
      </c>
      <c r="AV216" s="39">
        <v>0.22784810126582278</v>
      </c>
      <c r="AW216" s="40" t="s">
        <v>9</v>
      </c>
      <c r="AX216" s="41" t="s">
        <v>9</v>
      </c>
      <c r="AY216" s="42">
        <v>1084</v>
      </c>
      <c r="AZ216" s="41">
        <v>0.20495367744375118</v>
      </c>
      <c r="BA216" s="42">
        <v>954</v>
      </c>
      <c r="BB216" s="43">
        <v>0.19817199833818031</v>
      </c>
      <c r="BC216" s="36" t="s">
        <v>9</v>
      </c>
      <c r="BD216" s="37" t="s">
        <v>9</v>
      </c>
      <c r="BE216" s="38">
        <v>333</v>
      </c>
      <c r="BF216" s="37">
        <v>0.21936758893280633</v>
      </c>
      <c r="BG216" s="38">
        <v>318</v>
      </c>
      <c r="BH216" s="39">
        <v>0.22877697841726619</v>
      </c>
    </row>
    <row r="217" spans="1:60" ht="17.100000000000001" customHeight="1" x14ac:dyDescent="0.25">
      <c r="A217" s="18">
        <f>MATCH(B217,'Unadjusted Scores'!B:B,0)</f>
        <v>24</v>
      </c>
      <c r="B217" s="92" t="s">
        <v>39</v>
      </c>
      <c r="C217" s="93" t="s">
        <v>40</v>
      </c>
      <c r="D217" s="33">
        <v>3</v>
      </c>
      <c r="E217" s="34" t="s">
        <v>236</v>
      </c>
      <c r="F217" s="35">
        <v>0</v>
      </c>
      <c r="G217" s="36" t="s">
        <v>9</v>
      </c>
      <c r="H217" s="37" t="s">
        <v>9</v>
      </c>
      <c r="I217" s="38">
        <v>30</v>
      </c>
      <c r="J217" s="37">
        <v>2.819548872180451E-2</v>
      </c>
      <c r="K217" s="38">
        <v>56</v>
      </c>
      <c r="L217" s="39">
        <v>5.3742802303262956E-2</v>
      </c>
      <c r="M217" s="40" t="s">
        <v>9</v>
      </c>
      <c r="N217" s="41" t="s">
        <v>9</v>
      </c>
      <c r="O217" s="42">
        <v>18</v>
      </c>
      <c r="P217" s="41">
        <v>2.1428571428571429E-2</v>
      </c>
      <c r="Q217" s="42">
        <v>48</v>
      </c>
      <c r="R217" s="43">
        <v>6.6666666666666666E-2</v>
      </c>
      <c r="S217" s="36" t="s">
        <v>9</v>
      </c>
      <c r="T217" s="37" t="s">
        <v>9</v>
      </c>
      <c r="U217" s="38">
        <v>33</v>
      </c>
      <c r="V217" s="37">
        <v>3.2967032967032968E-2</v>
      </c>
      <c r="W217" s="38">
        <v>19</v>
      </c>
      <c r="X217" s="39">
        <v>3.292894280762565E-2</v>
      </c>
      <c r="Y217" s="40" t="s">
        <v>9</v>
      </c>
      <c r="Z217" s="41" t="s">
        <v>9</v>
      </c>
      <c r="AA217" s="42">
        <v>18</v>
      </c>
      <c r="AB217" s="41">
        <v>3.0050083472454091E-2</v>
      </c>
      <c r="AC217" s="42">
        <v>24</v>
      </c>
      <c r="AD217" s="43">
        <v>3.2697547683923703E-2</v>
      </c>
      <c r="AE217" s="36" t="s">
        <v>9</v>
      </c>
      <c r="AF217" s="37" t="s">
        <v>9</v>
      </c>
      <c r="AG217" s="38">
        <v>17</v>
      </c>
      <c r="AH217" s="37">
        <v>3.165735567970205E-2</v>
      </c>
      <c r="AI217" s="38">
        <v>33</v>
      </c>
      <c r="AJ217" s="39">
        <v>4.694167852062589E-2</v>
      </c>
      <c r="AK217" s="40" t="s">
        <v>9</v>
      </c>
      <c r="AL217" s="41" t="s">
        <v>9</v>
      </c>
      <c r="AM217" s="42">
        <v>27</v>
      </c>
      <c r="AN217" s="41">
        <v>2.5000000000000001E-2</v>
      </c>
      <c r="AO217" s="42">
        <v>26</v>
      </c>
      <c r="AP217" s="43">
        <v>2.7111574556830033E-2</v>
      </c>
      <c r="AQ217" s="36" t="s">
        <v>9</v>
      </c>
      <c r="AR217" s="37" t="s">
        <v>9</v>
      </c>
      <c r="AS217" s="38">
        <v>5</v>
      </c>
      <c r="AT217" s="37">
        <v>3.787878787878788E-2</v>
      </c>
      <c r="AU217" s="38">
        <v>2</v>
      </c>
      <c r="AV217" s="39">
        <v>2.5316455696202531E-2</v>
      </c>
      <c r="AW217" s="40" t="s">
        <v>9</v>
      </c>
      <c r="AX217" s="41" t="s">
        <v>9</v>
      </c>
      <c r="AY217" s="42">
        <v>148</v>
      </c>
      <c r="AZ217" s="41">
        <v>2.7982605407449422E-2</v>
      </c>
      <c r="BA217" s="42">
        <v>208</v>
      </c>
      <c r="BB217" s="43">
        <v>4.3207312006647278E-2</v>
      </c>
      <c r="BC217" s="36" t="s">
        <v>9</v>
      </c>
      <c r="BD217" s="37" t="s">
        <v>9</v>
      </c>
      <c r="BE217" s="38">
        <v>36</v>
      </c>
      <c r="BF217" s="37">
        <v>2.3715415019762844E-2</v>
      </c>
      <c r="BG217" s="38">
        <v>54</v>
      </c>
      <c r="BH217" s="39">
        <v>3.884892086330935E-2</v>
      </c>
    </row>
    <row r="218" spans="1:60" ht="17.100000000000001" customHeight="1" x14ac:dyDescent="0.25">
      <c r="A218" s="18">
        <f>MATCH(B218,'Unadjusted Scores'!B:B,0)</f>
        <v>24</v>
      </c>
      <c r="B218" s="92" t="s">
        <v>39</v>
      </c>
      <c r="C218" s="93" t="s">
        <v>40</v>
      </c>
      <c r="D218" s="33">
        <v>4</v>
      </c>
      <c r="E218" s="34" t="s">
        <v>237</v>
      </c>
      <c r="F218" s="35" t="s">
        <v>403</v>
      </c>
      <c r="G218" s="36" t="s">
        <v>9</v>
      </c>
      <c r="H218" s="37" t="s">
        <v>9</v>
      </c>
      <c r="I218" s="38">
        <v>125</v>
      </c>
      <c r="J218" s="37">
        <v>0.1174812030075188</v>
      </c>
      <c r="K218" s="38">
        <v>115</v>
      </c>
      <c r="L218" s="39">
        <v>0.11036468330134357</v>
      </c>
      <c r="M218" s="40" t="s">
        <v>9</v>
      </c>
      <c r="N218" s="41" t="s">
        <v>9</v>
      </c>
      <c r="O218" s="42">
        <v>97</v>
      </c>
      <c r="P218" s="41">
        <v>0.11547619047619048</v>
      </c>
      <c r="Q218" s="42">
        <v>75</v>
      </c>
      <c r="R218" s="43">
        <v>0.10416666666666667</v>
      </c>
      <c r="S218" s="36" t="s">
        <v>9</v>
      </c>
      <c r="T218" s="37" t="s">
        <v>9</v>
      </c>
      <c r="U218" s="38">
        <v>116</v>
      </c>
      <c r="V218" s="37">
        <v>0.11588411588411589</v>
      </c>
      <c r="W218" s="38">
        <v>52</v>
      </c>
      <c r="X218" s="39">
        <v>9.0121317157712308E-2</v>
      </c>
      <c r="Y218" s="40" t="s">
        <v>9</v>
      </c>
      <c r="Z218" s="41" t="s">
        <v>9</v>
      </c>
      <c r="AA218" s="42">
        <v>82</v>
      </c>
      <c r="AB218" s="41">
        <v>0.13689482470784642</v>
      </c>
      <c r="AC218" s="42">
        <v>82</v>
      </c>
      <c r="AD218" s="43">
        <v>0.11171662125340599</v>
      </c>
      <c r="AE218" s="36" t="s">
        <v>9</v>
      </c>
      <c r="AF218" s="37" t="s">
        <v>9</v>
      </c>
      <c r="AG218" s="38">
        <v>74</v>
      </c>
      <c r="AH218" s="37">
        <v>0.13780260707635009</v>
      </c>
      <c r="AI218" s="38">
        <v>89</v>
      </c>
      <c r="AJ218" s="39">
        <v>0.12660028449502134</v>
      </c>
      <c r="AK218" s="40" t="s">
        <v>9</v>
      </c>
      <c r="AL218" s="41" t="s">
        <v>9</v>
      </c>
      <c r="AM218" s="42">
        <v>108</v>
      </c>
      <c r="AN218" s="41">
        <v>0.1</v>
      </c>
      <c r="AO218" s="42">
        <v>99</v>
      </c>
      <c r="AP218" s="43">
        <v>0.10323253388946819</v>
      </c>
      <c r="AQ218" s="36" t="s">
        <v>9</v>
      </c>
      <c r="AR218" s="37" t="s">
        <v>9</v>
      </c>
      <c r="AS218" s="38">
        <v>15</v>
      </c>
      <c r="AT218" s="37">
        <v>0.11363636363636363</v>
      </c>
      <c r="AU218" s="38">
        <v>4</v>
      </c>
      <c r="AV218" s="39">
        <v>5.0632911392405063E-2</v>
      </c>
      <c r="AW218" s="40" t="s">
        <v>9</v>
      </c>
      <c r="AX218" s="41" t="s">
        <v>9</v>
      </c>
      <c r="AY218" s="42">
        <v>620</v>
      </c>
      <c r="AZ218" s="41">
        <v>0.11722442805823408</v>
      </c>
      <c r="BA218" s="42">
        <v>516</v>
      </c>
      <c r="BB218" s="43">
        <v>0.10718737017033651</v>
      </c>
      <c r="BC218" s="36" t="s">
        <v>9</v>
      </c>
      <c r="BD218" s="37" t="s">
        <v>9</v>
      </c>
      <c r="BE218" s="38">
        <v>182</v>
      </c>
      <c r="BF218" s="37">
        <v>0.11989459815546773</v>
      </c>
      <c r="BG218" s="38">
        <v>183</v>
      </c>
      <c r="BH218" s="39">
        <v>0.1316546762589928</v>
      </c>
    </row>
    <row r="219" spans="1:60" ht="17.100000000000001" customHeight="1" x14ac:dyDescent="0.25">
      <c r="A219" s="18">
        <f>MATCH(B219,'Unadjusted Scores'!B:B,0)</f>
        <v>24</v>
      </c>
      <c r="B219" s="92" t="s">
        <v>39</v>
      </c>
      <c r="C219" s="93" t="s">
        <v>40</v>
      </c>
      <c r="D219" s="44">
        <v>5</v>
      </c>
      <c r="E219" s="45" t="s">
        <v>238</v>
      </c>
      <c r="F219" s="46" t="s">
        <v>403</v>
      </c>
      <c r="G219" s="47" t="s">
        <v>9</v>
      </c>
      <c r="H219" s="48" t="s">
        <v>9</v>
      </c>
      <c r="I219" s="49" t="s">
        <v>9</v>
      </c>
      <c r="J219" s="48" t="s">
        <v>9</v>
      </c>
      <c r="K219" s="49">
        <v>126</v>
      </c>
      <c r="L219" s="50">
        <v>0.12092130518234165</v>
      </c>
      <c r="M219" s="51" t="s">
        <v>9</v>
      </c>
      <c r="N219" s="52" t="s">
        <v>9</v>
      </c>
      <c r="O219" s="53" t="s">
        <v>9</v>
      </c>
      <c r="P219" s="52" t="s">
        <v>9</v>
      </c>
      <c r="Q219" s="53">
        <v>96</v>
      </c>
      <c r="R219" s="54">
        <v>0.13333333333333333</v>
      </c>
      <c r="S219" s="47" t="s">
        <v>9</v>
      </c>
      <c r="T219" s="48" t="s">
        <v>9</v>
      </c>
      <c r="U219" s="49" t="s">
        <v>9</v>
      </c>
      <c r="V219" s="48" t="s">
        <v>9</v>
      </c>
      <c r="W219" s="49">
        <v>70</v>
      </c>
      <c r="X219" s="50">
        <v>0.12131715771230503</v>
      </c>
      <c r="Y219" s="51" t="s">
        <v>9</v>
      </c>
      <c r="Z219" s="52" t="s">
        <v>9</v>
      </c>
      <c r="AA219" s="53" t="s">
        <v>9</v>
      </c>
      <c r="AB219" s="52" t="s">
        <v>9</v>
      </c>
      <c r="AC219" s="53">
        <v>88</v>
      </c>
      <c r="AD219" s="54">
        <v>0.11989100817438691</v>
      </c>
      <c r="AE219" s="47" t="s">
        <v>9</v>
      </c>
      <c r="AF219" s="48" t="s">
        <v>9</v>
      </c>
      <c r="AG219" s="49" t="s">
        <v>9</v>
      </c>
      <c r="AH219" s="48" t="s">
        <v>9</v>
      </c>
      <c r="AI219" s="49">
        <v>89</v>
      </c>
      <c r="AJ219" s="50">
        <v>0.12660028449502134</v>
      </c>
      <c r="AK219" s="51" t="s">
        <v>9</v>
      </c>
      <c r="AL219" s="52" t="s">
        <v>9</v>
      </c>
      <c r="AM219" s="53" t="s">
        <v>9</v>
      </c>
      <c r="AN219" s="52" t="s">
        <v>9</v>
      </c>
      <c r="AO219" s="53">
        <v>88</v>
      </c>
      <c r="AP219" s="54">
        <v>9.1762252346193951E-2</v>
      </c>
      <c r="AQ219" s="47" t="s">
        <v>9</v>
      </c>
      <c r="AR219" s="48" t="s">
        <v>9</v>
      </c>
      <c r="AS219" s="49" t="s">
        <v>9</v>
      </c>
      <c r="AT219" s="48" t="s">
        <v>9</v>
      </c>
      <c r="AU219" s="49">
        <v>11</v>
      </c>
      <c r="AV219" s="50">
        <v>0.13924050632911392</v>
      </c>
      <c r="AW219" s="51" t="s">
        <v>9</v>
      </c>
      <c r="AX219" s="52" t="s">
        <v>9</v>
      </c>
      <c r="AY219" s="53" t="s">
        <v>9</v>
      </c>
      <c r="AZ219" s="52" t="s">
        <v>9</v>
      </c>
      <c r="BA219" s="53">
        <v>568</v>
      </c>
      <c r="BB219" s="54">
        <v>0.11798919817199834</v>
      </c>
      <c r="BC219" s="47" t="s">
        <v>9</v>
      </c>
      <c r="BD219" s="48" t="s">
        <v>9</v>
      </c>
      <c r="BE219" s="49" t="s">
        <v>9</v>
      </c>
      <c r="BF219" s="48" t="s">
        <v>9</v>
      </c>
      <c r="BG219" s="49">
        <v>122</v>
      </c>
      <c r="BH219" s="50">
        <v>8.7769784172661874E-2</v>
      </c>
    </row>
    <row r="220" spans="1:60" ht="17.100000000000001" customHeight="1" x14ac:dyDescent="0.25">
      <c r="A220" s="18">
        <f>MATCH(B220,'Unadjusted Scores'!B:B,0)</f>
        <v>25</v>
      </c>
      <c r="B220" s="92" t="s">
        <v>41</v>
      </c>
      <c r="C220" s="93" t="s">
        <v>42</v>
      </c>
      <c r="D220" s="55">
        <v>1</v>
      </c>
      <c r="E220" s="56" t="s">
        <v>234</v>
      </c>
      <c r="F220" s="57">
        <v>1</v>
      </c>
      <c r="G220" s="58" t="s">
        <v>9</v>
      </c>
      <c r="H220" s="59" t="s">
        <v>9</v>
      </c>
      <c r="I220" s="60">
        <v>71</v>
      </c>
      <c r="J220" s="59">
        <v>0.47333333333333333</v>
      </c>
      <c r="K220" s="60">
        <v>440</v>
      </c>
      <c r="L220" s="61">
        <v>0.50984936268829661</v>
      </c>
      <c r="M220" s="62" t="s">
        <v>9</v>
      </c>
      <c r="N220" s="63" t="s">
        <v>9</v>
      </c>
      <c r="O220" s="64">
        <v>71</v>
      </c>
      <c r="P220" s="63">
        <v>0.56349206349206349</v>
      </c>
      <c r="Q220" s="64">
        <v>333</v>
      </c>
      <c r="R220" s="65">
        <v>0.57216494845360821</v>
      </c>
      <c r="S220" s="58" t="s">
        <v>9</v>
      </c>
      <c r="T220" s="59" t="s">
        <v>9</v>
      </c>
      <c r="U220" s="60">
        <v>83</v>
      </c>
      <c r="V220" s="59">
        <v>0.52531645569620256</v>
      </c>
      <c r="W220" s="60">
        <v>242</v>
      </c>
      <c r="X220" s="61">
        <v>0.55377574370709381</v>
      </c>
      <c r="Y220" s="62" t="s">
        <v>9</v>
      </c>
      <c r="Z220" s="63" t="s">
        <v>9</v>
      </c>
      <c r="AA220" s="64">
        <v>49</v>
      </c>
      <c r="AB220" s="63">
        <v>0.44954128440366975</v>
      </c>
      <c r="AC220" s="64">
        <v>295</v>
      </c>
      <c r="AD220" s="65">
        <v>0.50774526678141141</v>
      </c>
      <c r="AE220" s="58" t="s">
        <v>9</v>
      </c>
      <c r="AF220" s="59" t="s">
        <v>9</v>
      </c>
      <c r="AG220" s="60">
        <v>35</v>
      </c>
      <c r="AH220" s="59">
        <v>0.5</v>
      </c>
      <c r="AI220" s="60">
        <v>253</v>
      </c>
      <c r="AJ220" s="61">
        <v>0.49031007751937983</v>
      </c>
      <c r="AK220" s="62" t="s">
        <v>9</v>
      </c>
      <c r="AL220" s="63" t="s">
        <v>9</v>
      </c>
      <c r="AM220" s="64">
        <v>77</v>
      </c>
      <c r="AN220" s="63">
        <v>0.54225352112676062</v>
      </c>
      <c r="AO220" s="64">
        <v>402</v>
      </c>
      <c r="AP220" s="65">
        <v>0.53743315508021394</v>
      </c>
      <c r="AQ220" s="58" t="s">
        <v>9</v>
      </c>
      <c r="AR220" s="59" t="s">
        <v>9</v>
      </c>
      <c r="AS220" s="60">
        <v>13</v>
      </c>
      <c r="AT220" s="59">
        <v>0.59090909090909094</v>
      </c>
      <c r="AU220" s="60">
        <v>31</v>
      </c>
      <c r="AV220" s="61">
        <v>0.5</v>
      </c>
      <c r="AW220" s="62" t="s">
        <v>9</v>
      </c>
      <c r="AX220" s="63" t="s">
        <v>9</v>
      </c>
      <c r="AY220" s="64">
        <v>399</v>
      </c>
      <c r="AZ220" s="63">
        <v>0.5115384615384615</v>
      </c>
      <c r="BA220" s="64">
        <v>1996</v>
      </c>
      <c r="BB220" s="65">
        <v>0.5267880707310636</v>
      </c>
      <c r="BC220" s="58" t="s">
        <v>9</v>
      </c>
      <c r="BD220" s="59" t="s">
        <v>9</v>
      </c>
      <c r="BE220" s="60">
        <v>128</v>
      </c>
      <c r="BF220" s="59">
        <v>0.50996015936254979</v>
      </c>
      <c r="BG220" s="60">
        <v>555</v>
      </c>
      <c r="BH220" s="61">
        <v>0.50454545454545452</v>
      </c>
    </row>
    <row r="221" spans="1:60" ht="17.100000000000001" customHeight="1" x14ac:dyDescent="0.25">
      <c r="A221" s="18">
        <f>MATCH(B221,'Unadjusted Scores'!B:B,0)</f>
        <v>25</v>
      </c>
      <c r="B221" s="92" t="s">
        <v>41</v>
      </c>
      <c r="C221" s="93" t="s">
        <v>42</v>
      </c>
      <c r="D221" s="33">
        <v>2</v>
      </c>
      <c r="E221" s="66" t="s">
        <v>235</v>
      </c>
      <c r="F221" s="35">
        <v>0</v>
      </c>
      <c r="G221" s="36" t="s">
        <v>9</v>
      </c>
      <c r="H221" s="37" t="s">
        <v>9</v>
      </c>
      <c r="I221" s="38">
        <v>47</v>
      </c>
      <c r="J221" s="37">
        <v>0.31333333333333335</v>
      </c>
      <c r="K221" s="38">
        <v>157</v>
      </c>
      <c r="L221" s="39">
        <v>0.18192352259559674</v>
      </c>
      <c r="M221" s="40" t="s">
        <v>9</v>
      </c>
      <c r="N221" s="41" t="s">
        <v>9</v>
      </c>
      <c r="O221" s="42">
        <v>28</v>
      </c>
      <c r="P221" s="41">
        <v>0.22222222222222221</v>
      </c>
      <c r="Q221" s="42">
        <v>87</v>
      </c>
      <c r="R221" s="43">
        <v>0.14948453608247422</v>
      </c>
      <c r="S221" s="36" t="s">
        <v>9</v>
      </c>
      <c r="T221" s="37" t="s">
        <v>9</v>
      </c>
      <c r="U221" s="38">
        <v>38</v>
      </c>
      <c r="V221" s="37">
        <v>0.24050632911392406</v>
      </c>
      <c r="W221" s="38">
        <v>90</v>
      </c>
      <c r="X221" s="39">
        <v>0.20594965675057209</v>
      </c>
      <c r="Y221" s="40" t="s">
        <v>9</v>
      </c>
      <c r="Z221" s="41" t="s">
        <v>9</v>
      </c>
      <c r="AA221" s="42">
        <v>31</v>
      </c>
      <c r="AB221" s="41">
        <v>0.28440366972477066</v>
      </c>
      <c r="AC221" s="42">
        <v>125</v>
      </c>
      <c r="AD221" s="43">
        <v>0.21514629948364888</v>
      </c>
      <c r="AE221" s="36" t="s">
        <v>9</v>
      </c>
      <c r="AF221" s="37" t="s">
        <v>9</v>
      </c>
      <c r="AG221" s="38">
        <v>18</v>
      </c>
      <c r="AH221" s="37">
        <v>0.25714285714285712</v>
      </c>
      <c r="AI221" s="38">
        <v>107</v>
      </c>
      <c r="AJ221" s="39">
        <v>0.20736434108527133</v>
      </c>
      <c r="AK221" s="40" t="s">
        <v>9</v>
      </c>
      <c r="AL221" s="41" t="s">
        <v>9</v>
      </c>
      <c r="AM221" s="42">
        <v>22</v>
      </c>
      <c r="AN221" s="41">
        <v>0.15492957746478872</v>
      </c>
      <c r="AO221" s="42">
        <v>156</v>
      </c>
      <c r="AP221" s="43">
        <v>0.20855614973262032</v>
      </c>
      <c r="AQ221" s="36" t="s">
        <v>9</v>
      </c>
      <c r="AR221" s="37" t="s">
        <v>9</v>
      </c>
      <c r="AS221" s="38">
        <v>5</v>
      </c>
      <c r="AT221" s="37">
        <v>0.22727272727272727</v>
      </c>
      <c r="AU221" s="38">
        <v>19</v>
      </c>
      <c r="AV221" s="39">
        <v>0.30645161290322581</v>
      </c>
      <c r="AW221" s="40" t="s">
        <v>9</v>
      </c>
      <c r="AX221" s="41" t="s">
        <v>9</v>
      </c>
      <c r="AY221" s="42">
        <v>192</v>
      </c>
      <c r="AZ221" s="41">
        <v>0.24615384615384617</v>
      </c>
      <c r="BA221" s="42">
        <v>741</v>
      </c>
      <c r="BB221" s="43">
        <v>0.1955661124307205</v>
      </c>
      <c r="BC221" s="36" t="s">
        <v>9</v>
      </c>
      <c r="BD221" s="37" t="s">
        <v>9</v>
      </c>
      <c r="BE221" s="38">
        <v>54</v>
      </c>
      <c r="BF221" s="37">
        <v>0.2151394422310757</v>
      </c>
      <c r="BG221" s="38">
        <v>256</v>
      </c>
      <c r="BH221" s="39">
        <v>0.23272727272727273</v>
      </c>
    </row>
    <row r="222" spans="1:60" ht="17.100000000000001" customHeight="1" x14ac:dyDescent="0.25">
      <c r="A222" s="18">
        <f>MATCH(B222,'Unadjusted Scores'!B:B,0)</f>
        <v>25</v>
      </c>
      <c r="B222" s="92" t="s">
        <v>41</v>
      </c>
      <c r="C222" s="93" t="s">
        <v>42</v>
      </c>
      <c r="D222" s="33">
        <v>3</v>
      </c>
      <c r="E222" s="66" t="s">
        <v>236</v>
      </c>
      <c r="F222" s="35">
        <v>0</v>
      </c>
      <c r="G222" s="36" t="s">
        <v>9</v>
      </c>
      <c r="H222" s="37" t="s">
        <v>9</v>
      </c>
      <c r="I222" s="38">
        <v>8</v>
      </c>
      <c r="J222" s="37">
        <v>5.3333333333333337E-2</v>
      </c>
      <c r="K222" s="38">
        <v>51</v>
      </c>
      <c r="L222" s="39">
        <v>5.909617612977984E-2</v>
      </c>
      <c r="M222" s="40" t="s">
        <v>9</v>
      </c>
      <c r="N222" s="41" t="s">
        <v>9</v>
      </c>
      <c r="O222" s="42">
        <v>4</v>
      </c>
      <c r="P222" s="41">
        <v>3.1746031746031744E-2</v>
      </c>
      <c r="Q222" s="42">
        <v>35</v>
      </c>
      <c r="R222" s="43">
        <v>6.0137457044673541E-2</v>
      </c>
      <c r="S222" s="36" t="s">
        <v>9</v>
      </c>
      <c r="T222" s="37" t="s">
        <v>9</v>
      </c>
      <c r="U222" s="38">
        <v>9</v>
      </c>
      <c r="V222" s="37">
        <v>5.6962025316455694E-2</v>
      </c>
      <c r="W222" s="38">
        <v>17</v>
      </c>
      <c r="X222" s="39">
        <v>3.8901601830663615E-2</v>
      </c>
      <c r="Y222" s="40" t="s">
        <v>9</v>
      </c>
      <c r="Z222" s="41" t="s">
        <v>9</v>
      </c>
      <c r="AA222" s="42">
        <v>7</v>
      </c>
      <c r="AB222" s="41">
        <v>6.4220183486238536E-2</v>
      </c>
      <c r="AC222" s="42">
        <v>23</v>
      </c>
      <c r="AD222" s="43">
        <v>3.9586919104991396E-2</v>
      </c>
      <c r="AE222" s="36" t="s">
        <v>9</v>
      </c>
      <c r="AF222" s="37" t="s">
        <v>9</v>
      </c>
      <c r="AG222" s="38">
        <v>3</v>
      </c>
      <c r="AH222" s="37">
        <v>4.2857142857142858E-2</v>
      </c>
      <c r="AI222" s="38">
        <v>26</v>
      </c>
      <c r="AJ222" s="39">
        <v>5.0387596899224806E-2</v>
      </c>
      <c r="AK222" s="40" t="s">
        <v>9</v>
      </c>
      <c r="AL222" s="41" t="s">
        <v>9</v>
      </c>
      <c r="AM222" s="42">
        <v>7</v>
      </c>
      <c r="AN222" s="41">
        <v>4.9295774647887321E-2</v>
      </c>
      <c r="AO222" s="42">
        <v>25</v>
      </c>
      <c r="AP222" s="43">
        <v>3.342245989304813E-2</v>
      </c>
      <c r="AQ222" s="36" t="s">
        <v>9</v>
      </c>
      <c r="AR222" s="37" t="s">
        <v>9</v>
      </c>
      <c r="AS222" s="38">
        <v>0</v>
      </c>
      <c r="AT222" s="37">
        <v>0</v>
      </c>
      <c r="AU222" s="38">
        <v>3</v>
      </c>
      <c r="AV222" s="39">
        <v>4.8387096774193547E-2</v>
      </c>
      <c r="AW222" s="40" t="s">
        <v>9</v>
      </c>
      <c r="AX222" s="41" t="s">
        <v>9</v>
      </c>
      <c r="AY222" s="42">
        <v>38</v>
      </c>
      <c r="AZ222" s="41">
        <v>4.8717948717948718E-2</v>
      </c>
      <c r="BA222" s="42">
        <v>180</v>
      </c>
      <c r="BB222" s="43">
        <v>4.7505938242280284E-2</v>
      </c>
      <c r="BC222" s="36" t="s">
        <v>9</v>
      </c>
      <c r="BD222" s="37" t="s">
        <v>9</v>
      </c>
      <c r="BE222" s="38">
        <v>14</v>
      </c>
      <c r="BF222" s="37">
        <v>5.5776892430278883E-2</v>
      </c>
      <c r="BG222" s="38">
        <v>50</v>
      </c>
      <c r="BH222" s="39">
        <v>4.5454545454545456E-2</v>
      </c>
    </row>
    <row r="223" spans="1:60" ht="17.100000000000001" customHeight="1" x14ac:dyDescent="0.25">
      <c r="A223" s="18">
        <f>MATCH(B223,'Unadjusted Scores'!B:B,0)</f>
        <v>25</v>
      </c>
      <c r="B223" s="92" t="s">
        <v>41</v>
      </c>
      <c r="C223" s="93" t="s">
        <v>42</v>
      </c>
      <c r="D223" s="33">
        <v>4</v>
      </c>
      <c r="E223" s="66" t="s">
        <v>237</v>
      </c>
      <c r="F223" s="35" t="s">
        <v>403</v>
      </c>
      <c r="G223" s="36" t="s">
        <v>9</v>
      </c>
      <c r="H223" s="37" t="s">
        <v>9</v>
      </c>
      <c r="I223" s="38">
        <v>24</v>
      </c>
      <c r="J223" s="37">
        <v>0.16</v>
      </c>
      <c r="K223" s="38">
        <v>102</v>
      </c>
      <c r="L223" s="39">
        <v>0.11819235225955968</v>
      </c>
      <c r="M223" s="40" t="s">
        <v>9</v>
      </c>
      <c r="N223" s="41" t="s">
        <v>9</v>
      </c>
      <c r="O223" s="42">
        <v>23</v>
      </c>
      <c r="P223" s="41">
        <v>0.18253968253968253</v>
      </c>
      <c r="Q223" s="42">
        <v>58</v>
      </c>
      <c r="R223" s="43">
        <v>9.9656357388316158E-2</v>
      </c>
      <c r="S223" s="36" t="s">
        <v>9</v>
      </c>
      <c r="T223" s="37" t="s">
        <v>9</v>
      </c>
      <c r="U223" s="38">
        <v>28</v>
      </c>
      <c r="V223" s="37">
        <v>0.17721518987341772</v>
      </c>
      <c r="W223" s="38">
        <v>32</v>
      </c>
      <c r="X223" s="39">
        <v>7.3226544622425629E-2</v>
      </c>
      <c r="Y223" s="40" t="s">
        <v>9</v>
      </c>
      <c r="Z223" s="41" t="s">
        <v>9</v>
      </c>
      <c r="AA223" s="42">
        <v>22</v>
      </c>
      <c r="AB223" s="41">
        <v>0.20183486238532111</v>
      </c>
      <c r="AC223" s="42">
        <v>58</v>
      </c>
      <c r="AD223" s="43">
        <v>9.9827882960413075E-2</v>
      </c>
      <c r="AE223" s="36" t="s">
        <v>9</v>
      </c>
      <c r="AF223" s="37" t="s">
        <v>9</v>
      </c>
      <c r="AG223" s="38">
        <v>14</v>
      </c>
      <c r="AH223" s="37">
        <v>0.2</v>
      </c>
      <c r="AI223" s="38">
        <v>46</v>
      </c>
      <c r="AJ223" s="39">
        <v>8.9147286821705432E-2</v>
      </c>
      <c r="AK223" s="40" t="s">
        <v>9</v>
      </c>
      <c r="AL223" s="41" t="s">
        <v>9</v>
      </c>
      <c r="AM223" s="42">
        <v>36</v>
      </c>
      <c r="AN223" s="41">
        <v>0.25352112676056338</v>
      </c>
      <c r="AO223" s="42">
        <v>72</v>
      </c>
      <c r="AP223" s="43">
        <v>9.6256684491978606E-2</v>
      </c>
      <c r="AQ223" s="36" t="s">
        <v>9</v>
      </c>
      <c r="AR223" s="37" t="s">
        <v>9</v>
      </c>
      <c r="AS223" s="38">
        <v>4</v>
      </c>
      <c r="AT223" s="37">
        <v>0.18181818181818182</v>
      </c>
      <c r="AU223" s="38">
        <v>3</v>
      </c>
      <c r="AV223" s="39">
        <v>4.8387096774193547E-2</v>
      </c>
      <c r="AW223" s="40" t="s">
        <v>9</v>
      </c>
      <c r="AX223" s="41" t="s">
        <v>9</v>
      </c>
      <c r="AY223" s="42">
        <v>151</v>
      </c>
      <c r="AZ223" s="41">
        <v>0.1935897435897436</v>
      </c>
      <c r="BA223" s="42">
        <v>371</v>
      </c>
      <c r="BB223" s="43">
        <v>9.7915017154922138E-2</v>
      </c>
      <c r="BC223" s="36" t="s">
        <v>9</v>
      </c>
      <c r="BD223" s="37" t="s">
        <v>9</v>
      </c>
      <c r="BE223" s="38">
        <v>55</v>
      </c>
      <c r="BF223" s="37">
        <v>0.21912350597609562</v>
      </c>
      <c r="BG223" s="38">
        <v>115</v>
      </c>
      <c r="BH223" s="39">
        <v>0.10454545454545454</v>
      </c>
    </row>
    <row r="224" spans="1:60" ht="17.100000000000001" customHeight="1" x14ac:dyDescent="0.25">
      <c r="A224" s="18">
        <f>MATCH(B224,'Unadjusted Scores'!B:B,0)</f>
        <v>25</v>
      </c>
      <c r="B224" s="92" t="s">
        <v>41</v>
      </c>
      <c r="C224" s="93" t="s">
        <v>42</v>
      </c>
      <c r="D224" s="44">
        <v>5</v>
      </c>
      <c r="E224" s="45" t="s">
        <v>238</v>
      </c>
      <c r="F224" s="46" t="s">
        <v>403</v>
      </c>
      <c r="G224" s="47" t="s">
        <v>9</v>
      </c>
      <c r="H224" s="48" t="s">
        <v>9</v>
      </c>
      <c r="I224" s="49" t="s">
        <v>9</v>
      </c>
      <c r="J224" s="48" t="s">
        <v>9</v>
      </c>
      <c r="K224" s="49">
        <v>113</v>
      </c>
      <c r="L224" s="50">
        <v>0.13093858632676708</v>
      </c>
      <c r="M224" s="51" t="s">
        <v>9</v>
      </c>
      <c r="N224" s="52" t="s">
        <v>9</v>
      </c>
      <c r="O224" s="53" t="s">
        <v>9</v>
      </c>
      <c r="P224" s="52" t="s">
        <v>9</v>
      </c>
      <c r="Q224" s="53">
        <v>69</v>
      </c>
      <c r="R224" s="54">
        <v>0.11855670103092783</v>
      </c>
      <c r="S224" s="47" t="s">
        <v>9</v>
      </c>
      <c r="T224" s="48" t="s">
        <v>9</v>
      </c>
      <c r="U224" s="49" t="s">
        <v>9</v>
      </c>
      <c r="V224" s="48" t="s">
        <v>9</v>
      </c>
      <c r="W224" s="49">
        <v>56</v>
      </c>
      <c r="X224" s="50">
        <v>0.12814645308924486</v>
      </c>
      <c r="Y224" s="51" t="s">
        <v>9</v>
      </c>
      <c r="Z224" s="52" t="s">
        <v>9</v>
      </c>
      <c r="AA224" s="53" t="s">
        <v>9</v>
      </c>
      <c r="AB224" s="52" t="s">
        <v>9</v>
      </c>
      <c r="AC224" s="53">
        <v>80</v>
      </c>
      <c r="AD224" s="54">
        <v>0.13769363166953527</v>
      </c>
      <c r="AE224" s="47" t="s">
        <v>9</v>
      </c>
      <c r="AF224" s="48" t="s">
        <v>9</v>
      </c>
      <c r="AG224" s="49" t="s">
        <v>9</v>
      </c>
      <c r="AH224" s="48" t="s">
        <v>9</v>
      </c>
      <c r="AI224" s="49">
        <v>84</v>
      </c>
      <c r="AJ224" s="50">
        <v>0.16279069767441862</v>
      </c>
      <c r="AK224" s="51" t="s">
        <v>9</v>
      </c>
      <c r="AL224" s="52" t="s">
        <v>9</v>
      </c>
      <c r="AM224" s="53" t="s">
        <v>9</v>
      </c>
      <c r="AN224" s="52" t="s">
        <v>9</v>
      </c>
      <c r="AO224" s="53">
        <v>93</v>
      </c>
      <c r="AP224" s="54">
        <v>0.12433155080213903</v>
      </c>
      <c r="AQ224" s="47" t="s">
        <v>9</v>
      </c>
      <c r="AR224" s="48" t="s">
        <v>9</v>
      </c>
      <c r="AS224" s="49" t="s">
        <v>9</v>
      </c>
      <c r="AT224" s="48" t="s">
        <v>9</v>
      </c>
      <c r="AU224" s="49">
        <v>6</v>
      </c>
      <c r="AV224" s="50">
        <v>9.6774193548387094E-2</v>
      </c>
      <c r="AW224" s="51" t="s">
        <v>9</v>
      </c>
      <c r="AX224" s="52" t="s">
        <v>9</v>
      </c>
      <c r="AY224" s="53" t="s">
        <v>9</v>
      </c>
      <c r="AZ224" s="52" t="s">
        <v>9</v>
      </c>
      <c r="BA224" s="53">
        <v>501</v>
      </c>
      <c r="BB224" s="54">
        <v>0.13222486144101345</v>
      </c>
      <c r="BC224" s="47" t="s">
        <v>9</v>
      </c>
      <c r="BD224" s="48" t="s">
        <v>9</v>
      </c>
      <c r="BE224" s="49" t="s">
        <v>9</v>
      </c>
      <c r="BF224" s="48" t="s">
        <v>9</v>
      </c>
      <c r="BG224" s="49">
        <v>124</v>
      </c>
      <c r="BH224" s="50">
        <v>0.11272727272727273</v>
      </c>
    </row>
    <row r="225" spans="1:60" ht="17.100000000000001" customHeight="1" x14ac:dyDescent="0.25">
      <c r="A225" s="18">
        <f>MATCH(B225,'Unadjusted Scores'!B:B,0)</f>
        <v>26</v>
      </c>
      <c r="B225" s="92" t="s">
        <v>43</v>
      </c>
      <c r="C225" s="93" t="s">
        <v>44</v>
      </c>
      <c r="D225" s="55">
        <v>1</v>
      </c>
      <c r="E225" s="56" t="s">
        <v>234</v>
      </c>
      <c r="F225" s="57">
        <v>1</v>
      </c>
      <c r="G225" s="58" t="s">
        <v>9</v>
      </c>
      <c r="H225" s="59" t="s">
        <v>9</v>
      </c>
      <c r="I225" s="60" t="s">
        <v>9</v>
      </c>
      <c r="J225" s="59" t="s">
        <v>9</v>
      </c>
      <c r="K225" s="60">
        <v>229</v>
      </c>
      <c r="L225" s="61">
        <v>0.36291600633914423</v>
      </c>
      <c r="M225" s="62" t="s">
        <v>9</v>
      </c>
      <c r="N225" s="63" t="s">
        <v>9</v>
      </c>
      <c r="O225" s="64" t="s">
        <v>9</v>
      </c>
      <c r="P225" s="63" t="s">
        <v>9</v>
      </c>
      <c r="Q225" s="64">
        <v>193</v>
      </c>
      <c r="R225" s="65">
        <v>0.40208333333333335</v>
      </c>
      <c r="S225" s="58" t="s">
        <v>9</v>
      </c>
      <c r="T225" s="59" t="s">
        <v>9</v>
      </c>
      <c r="U225" s="60" t="s">
        <v>9</v>
      </c>
      <c r="V225" s="59" t="s">
        <v>9</v>
      </c>
      <c r="W225" s="60">
        <v>142</v>
      </c>
      <c r="X225" s="61">
        <v>0.40804597701149425</v>
      </c>
      <c r="Y225" s="62" t="s">
        <v>9</v>
      </c>
      <c r="Z225" s="63" t="s">
        <v>9</v>
      </c>
      <c r="AA225" s="64" t="s">
        <v>9</v>
      </c>
      <c r="AB225" s="63" t="s">
        <v>9</v>
      </c>
      <c r="AC225" s="64">
        <v>168</v>
      </c>
      <c r="AD225" s="65">
        <v>0.38532110091743121</v>
      </c>
      <c r="AE225" s="58" t="s">
        <v>9</v>
      </c>
      <c r="AF225" s="59" t="s">
        <v>9</v>
      </c>
      <c r="AG225" s="60" t="s">
        <v>9</v>
      </c>
      <c r="AH225" s="59" t="s">
        <v>9</v>
      </c>
      <c r="AI225" s="60">
        <v>148</v>
      </c>
      <c r="AJ225" s="61">
        <v>0.35406698564593303</v>
      </c>
      <c r="AK225" s="62" t="s">
        <v>9</v>
      </c>
      <c r="AL225" s="63" t="s">
        <v>9</v>
      </c>
      <c r="AM225" s="64" t="s">
        <v>9</v>
      </c>
      <c r="AN225" s="63" t="s">
        <v>9</v>
      </c>
      <c r="AO225" s="64">
        <v>242</v>
      </c>
      <c r="AP225" s="65">
        <v>0.41509433962264153</v>
      </c>
      <c r="AQ225" s="58" t="s">
        <v>9</v>
      </c>
      <c r="AR225" s="59" t="s">
        <v>9</v>
      </c>
      <c r="AS225" s="60" t="s">
        <v>9</v>
      </c>
      <c r="AT225" s="59" t="s">
        <v>9</v>
      </c>
      <c r="AU225" s="60">
        <v>18</v>
      </c>
      <c r="AV225" s="61">
        <v>0.40909090909090912</v>
      </c>
      <c r="AW225" s="62" t="s">
        <v>9</v>
      </c>
      <c r="AX225" s="63" t="s">
        <v>9</v>
      </c>
      <c r="AY225" s="64" t="s">
        <v>9</v>
      </c>
      <c r="AZ225" s="63" t="s">
        <v>9</v>
      </c>
      <c r="BA225" s="64">
        <v>1140</v>
      </c>
      <c r="BB225" s="65">
        <v>0.38775510204081631</v>
      </c>
      <c r="BC225" s="58" t="s">
        <v>9</v>
      </c>
      <c r="BD225" s="59" t="s">
        <v>9</v>
      </c>
      <c r="BE225" s="60" t="s">
        <v>9</v>
      </c>
      <c r="BF225" s="59" t="s">
        <v>9</v>
      </c>
      <c r="BG225" s="60">
        <v>326</v>
      </c>
      <c r="BH225" s="61">
        <v>0.38262910798122068</v>
      </c>
    </row>
    <row r="226" spans="1:60" ht="17.100000000000001" customHeight="1" x14ac:dyDescent="0.25">
      <c r="A226" s="18">
        <f>MATCH(B226,'Unadjusted Scores'!B:B,0)</f>
        <v>26</v>
      </c>
      <c r="B226" s="92" t="s">
        <v>43</v>
      </c>
      <c r="C226" s="93" t="s">
        <v>44</v>
      </c>
      <c r="D226" s="33">
        <v>2</v>
      </c>
      <c r="E226" s="34" t="s">
        <v>235</v>
      </c>
      <c r="F226" s="35">
        <v>0</v>
      </c>
      <c r="G226" s="36" t="s">
        <v>9</v>
      </c>
      <c r="H226" s="37" t="s">
        <v>9</v>
      </c>
      <c r="I226" s="38" t="s">
        <v>9</v>
      </c>
      <c r="J226" s="37" t="s">
        <v>9</v>
      </c>
      <c r="K226" s="38">
        <v>111</v>
      </c>
      <c r="L226" s="39">
        <v>0.17591125198098256</v>
      </c>
      <c r="M226" s="40" t="s">
        <v>9</v>
      </c>
      <c r="N226" s="41" t="s">
        <v>9</v>
      </c>
      <c r="O226" s="42" t="s">
        <v>9</v>
      </c>
      <c r="P226" s="41" t="s">
        <v>9</v>
      </c>
      <c r="Q226" s="42">
        <v>92</v>
      </c>
      <c r="R226" s="43">
        <v>0.19166666666666668</v>
      </c>
      <c r="S226" s="36" t="s">
        <v>9</v>
      </c>
      <c r="T226" s="37" t="s">
        <v>9</v>
      </c>
      <c r="U226" s="38" t="s">
        <v>9</v>
      </c>
      <c r="V226" s="37" t="s">
        <v>9</v>
      </c>
      <c r="W226" s="38">
        <v>52</v>
      </c>
      <c r="X226" s="39">
        <v>0.14942528735632185</v>
      </c>
      <c r="Y226" s="40" t="s">
        <v>9</v>
      </c>
      <c r="Z226" s="41" t="s">
        <v>9</v>
      </c>
      <c r="AA226" s="42" t="s">
        <v>9</v>
      </c>
      <c r="AB226" s="41" t="s">
        <v>9</v>
      </c>
      <c r="AC226" s="42">
        <v>84</v>
      </c>
      <c r="AD226" s="43">
        <v>0.19266055045871561</v>
      </c>
      <c r="AE226" s="36" t="s">
        <v>9</v>
      </c>
      <c r="AF226" s="37" t="s">
        <v>9</v>
      </c>
      <c r="AG226" s="38" t="s">
        <v>9</v>
      </c>
      <c r="AH226" s="37" t="s">
        <v>9</v>
      </c>
      <c r="AI226" s="38">
        <v>95</v>
      </c>
      <c r="AJ226" s="39">
        <v>0.22727272727272727</v>
      </c>
      <c r="AK226" s="40" t="s">
        <v>9</v>
      </c>
      <c r="AL226" s="41" t="s">
        <v>9</v>
      </c>
      <c r="AM226" s="42" t="s">
        <v>9</v>
      </c>
      <c r="AN226" s="41" t="s">
        <v>9</v>
      </c>
      <c r="AO226" s="42">
        <v>102</v>
      </c>
      <c r="AP226" s="43">
        <v>0.17495711835334476</v>
      </c>
      <c r="AQ226" s="36" t="s">
        <v>9</v>
      </c>
      <c r="AR226" s="37" t="s">
        <v>9</v>
      </c>
      <c r="AS226" s="38" t="s">
        <v>9</v>
      </c>
      <c r="AT226" s="37" t="s">
        <v>9</v>
      </c>
      <c r="AU226" s="38">
        <v>11</v>
      </c>
      <c r="AV226" s="39">
        <v>0.25</v>
      </c>
      <c r="AW226" s="40" t="s">
        <v>9</v>
      </c>
      <c r="AX226" s="41" t="s">
        <v>9</v>
      </c>
      <c r="AY226" s="42" t="s">
        <v>9</v>
      </c>
      <c r="AZ226" s="41" t="s">
        <v>9</v>
      </c>
      <c r="BA226" s="42">
        <v>547</v>
      </c>
      <c r="BB226" s="43">
        <v>0.18605442176870748</v>
      </c>
      <c r="BC226" s="36" t="s">
        <v>9</v>
      </c>
      <c r="BD226" s="37" t="s">
        <v>9</v>
      </c>
      <c r="BE226" s="38" t="s">
        <v>9</v>
      </c>
      <c r="BF226" s="37" t="s">
        <v>9</v>
      </c>
      <c r="BG226" s="38">
        <v>180</v>
      </c>
      <c r="BH226" s="39">
        <v>0.21126760563380281</v>
      </c>
    </row>
    <row r="227" spans="1:60" ht="17.100000000000001" customHeight="1" x14ac:dyDescent="0.25">
      <c r="A227" s="18">
        <f>MATCH(B227,'Unadjusted Scores'!B:B,0)</f>
        <v>26</v>
      </c>
      <c r="B227" s="92" t="s">
        <v>43</v>
      </c>
      <c r="C227" s="93" t="s">
        <v>44</v>
      </c>
      <c r="D227" s="33">
        <v>3</v>
      </c>
      <c r="E227" s="34" t="s">
        <v>236</v>
      </c>
      <c r="F227" s="35">
        <v>0</v>
      </c>
      <c r="G227" s="36" t="s">
        <v>9</v>
      </c>
      <c r="H227" s="37" t="s">
        <v>9</v>
      </c>
      <c r="I227" s="38" t="s">
        <v>9</v>
      </c>
      <c r="J227" s="37" t="s">
        <v>9</v>
      </c>
      <c r="K227" s="38">
        <v>47</v>
      </c>
      <c r="L227" s="39">
        <v>7.448494453248812E-2</v>
      </c>
      <c r="M227" s="40" t="s">
        <v>9</v>
      </c>
      <c r="N227" s="41" t="s">
        <v>9</v>
      </c>
      <c r="O227" s="42" t="s">
        <v>9</v>
      </c>
      <c r="P227" s="41" t="s">
        <v>9</v>
      </c>
      <c r="Q227" s="42">
        <v>39</v>
      </c>
      <c r="R227" s="43">
        <v>8.1250000000000003E-2</v>
      </c>
      <c r="S227" s="36" t="s">
        <v>9</v>
      </c>
      <c r="T227" s="37" t="s">
        <v>9</v>
      </c>
      <c r="U227" s="38" t="s">
        <v>9</v>
      </c>
      <c r="V227" s="37" t="s">
        <v>9</v>
      </c>
      <c r="W227" s="38">
        <v>17</v>
      </c>
      <c r="X227" s="39">
        <v>4.8850574712643681E-2</v>
      </c>
      <c r="Y227" s="40" t="s">
        <v>9</v>
      </c>
      <c r="Z227" s="41" t="s">
        <v>9</v>
      </c>
      <c r="AA227" s="42" t="s">
        <v>9</v>
      </c>
      <c r="AB227" s="41" t="s">
        <v>9</v>
      </c>
      <c r="AC227" s="42">
        <v>16</v>
      </c>
      <c r="AD227" s="43">
        <v>3.669724770642202E-2</v>
      </c>
      <c r="AE227" s="36" t="s">
        <v>9</v>
      </c>
      <c r="AF227" s="37" t="s">
        <v>9</v>
      </c>
      <c r="AG227" s="38" t="s">
        <v>9</v>
      </c>
      <c r="AH227" s="37" t="s">
        <v>9</v>
      </c>
      <c r="AI227" s="38">
        <v>26</v>
      </c>
      <c r="AJ227" s="39">
        <v>6.2200956937799042E-2</v>
      </c>
      <c r="AK227" s="40" t="s">
        <v>9</v>
      </c>
      <c r="AL227" s="41" t="s">
        <v>9</v>
      </c>
      <c r="AM227" s="42" t="s">
        <v>9</v>
      </c>
      <c r="AN227" s="41" t="s">
        <v>9</v>
      </c>
      <c r="AO227" s="42">
        <v>26</v>
      </c>
      <c r="AP227" s="43">
        <v>4.4596912521440824E-2</v>
      </c>
      <c r="AQ227" s="36" t="s">
        <v>9</v>
      </c>
      <c r="AR227" s="37" t="s">
        <v>9</v>
      </c>
      <c r="AS227" s="38" t="s">
        <v>9</v>
      </c>
      <c r="AT227" s="37" t="s">
        <v>9</v>
      </c>
      <c r="AU227" s="38">
        <v>2</v>
      </c>
      <c r="AV227" s="39">
        <v>4.5454545454545456E-2</v>
      </c>
      <c r="AW227" s="40" t="s">
        <v>9</v>
      </c>
      <c r="AX227" s="41" t="s">
        <v>9</v>
      </c>
      <c r="AY227" s="42" t="s">
        <v>9</v>
      </c>
      <c r="AZ227" s="41" t="s">
        <v>9</v>
      </c>
      <c r="BA227" s="42">
        <v>173</v>
      </c>
      <c r="BB227" s="43">
        <v>5.8843537414965986E-2</v>
      </c>
      <c r="BC227" s="36" t="s">
        <v>9</v>
      </c>
      <c r="BD227" s="37" t="s">
        <v>9</v>
      </c>
      <c r="BE227" s="38" t="s">
        <v>9</v>
      </c>
      <c r="BF227" s="37" t="s">
        <v>9</v>
      </c>
      <c r="BG227" s="38">
        <v>43</v>
      </c>
      <c r="BH227" s="39">
        <v>5.0469483568075117E-2</v>
      </c>
    </row>
    <row r="228" spans="1:60" ht="17.100000000000001" customHeight="1" x14ac:dyDescent="0.25">
      <c r="A228" s="18">
        <f>MATCH(B228,'Unadjusted Scores'!B:B,0)</f>
        <v>26</v>
      </c>
      <c r="B228" s="92" t="s">
        <v>43</v>
      </c>
      <c r="C228" s="93" t="s">
        <v>44</v>
      </c>
      <c r="D228" s="33">
        <v>4</v>
      </c>
      <c r="E228" s="34" t="s">
        <v>237</v>
      </c>
      <c r="F228" s="35" t="s">
        <v>403</v>
      </c>
      <c r="G228" s="36" t="s">
        <v>9</v>
      </c>
      <c r="H228" s="37" t="s">
        <v>9</v>
      </c>
      <c r="I228" s="38" t="s">
        <v>9</v>
      </c>
      <c r="J228" s="37" t="s">
        <v>9</v>
      </c>
      <c r="K228" s="38">
        <v>96</v>
      </c>
      <c r="L228" s="39">
        <v>0.15213946117274169</v>
      </c>
      <c r="M228" s="40" t="s">
        <v>9</v>
      </c>
      <c r="N228" s="41" t="s">
        <v>9</v>
      </c>
      <c r="O228" s="42" t="s">
        <v>9</v>
      </c>
      <c r="P228" s="41" t="s">
        <v>9</v>
      </c>
      <c r="Q228" s="42">
        <v>63</v>
      </c>
      <c r="R228" s="43">
        <v>0.13125000000000001</v>
      </c>
      <c r="S228" s="36" t="s">
        <v>9</v>
      </c>
      <c r="T228" s="37" t="s">
        <v>9</v>
      </c>
      <c r="U228" s="38" t="s">
        <v>9</v>
      </c>
      <c r="V228" s="37" t="s">
        <v>9</v>
      </c>
      <c r="W228" s="38">
        <v>44</v>
      </c>
      <c r="X228" s="39">
        <v>0.12643678160919541</v>
      </c>
      <c r="Y228" s="40" t="s">
        <v>9</v>
      </c>
      <c r="Z228" s="41" t="s">
        <v>9</v>
      </c>
      <c r="AA228" s="42" t="s">
        <v>9</v>
      </c>
      <c r="AB228" s="41" t="s">
        <v>9</v>
      </c>
      <c r="AC228" s="42">
        <v>56</v>
      </c>
      <c r="AD228" s="43">
        <v>0.12844036697247707</v>
      </c>
      <c r="AE228" s="36" t="s">
        <v>9</v>
      </c>
      <c r="AF228" s="37" t="s">
        <v>9</v>
      </c>
      <c r="AG228" s="38" t="s">
        <v>9</v>
      </c>
      <c r="AH228" s="37" t="s">
        <v>9</v>
      </c>
      <c r="AI228" s="38">
        <v>54</v>
      </c>
      <c r="AJ228" s="39">
        <v>0.12918660287081341</v>
      </c>
      <c r="AK228" s="40" t="s">
        <v>9</v>
      </c>
      <c r="AL228" s="41" t="s">
        <v>9</v>
      </c>
      <c r="AM228" s="42" t="s">
        <v>9</v>
      </c>
      <c r="AN228" s="41" t="s">
        <v>9</v>
      </c>
      <c r="AO228" s="42">
        <v>84</v>
      </c>
      <c r="AP228" s="43">
        <v>0.14408233276157806</v>
      </c>
      <c r="AQ228" s="36" t="s">
        <v>9</v>
      </c>
      <c r="AR228" s="37" t="s">
        <v>9</v>
      </c>
      <c r="AS228" s="38" t="s">
        <v>9</v>
      </c>
      <c r="AT228" s="37" t="s">
        <v>9</v>
      </c>
      <c r="AU228" s="38">
        <v>4</v>
      </c>
      <c r="AV228" s="39">
        <v>9.0909090909090912E-2</v>
      </c>
      <c r="AW228" s="40" t="s">
        <v>9</v>
      </c>
      <c r="AX228" s="41" t="s">
        <v>9</v>
      </c>
      <c r="AY228" s="42" t="s">
        <v>9</v>
      </c>
      <c r="AZ228" s="41" t="s">
        <v>9</v>
      </c>
      <c r="BA228" s="42">
        <v>401</v>
      </c>
      <c r="BB228" s="43">
        <v>0.13639455782312926</v>
      </c>
      <c r="BC228" s="36" t="s">
        <v>9</v>
      </c>
      <c r="BD228" s="37" t="s">
        <v>9</v>
      </c>
      <c r="BE228" s="38" t="s">
        <v>9</v>
      </c>
      <c r="BF228" s="37" t="s">
        <v>9</v>
      </c>
      <c r="BG228" s="38">
        <v>128</v>
      </c>
      <c r="BH228" s="39">
        <v>0.15023474178403756</v>
      </c>
    </row>
    <row r="229" spans="1:60" ht="17.100000000000001" customHeight="1" x14ac:dyDescent="0.25">
      <c r="A229" s="18">
        <f>MATCH(B229,'Unadjusted Scores'!B:B,0)</f>
        <v>26</v>
      </c>
      <c r="B229" s="92" t="s">
        <v>43</v>
      </c>
      <c r="C229" s="93" t="s">
        <v>44</v>
      </c>
      <c r="D229" s="44">
        <v>5</v>
      </c>
      <c r="E229" s="45" t="s">
        <v>238</v>
      </c>
      <c r="F229" s="46" t="s">
        <v>403</v>
      </c>
      <c r="G229" s="47" t="s">
        <v>9</v>
      </c>
      <c r="H229" s="48" t="s">
        <v>9</v>
      </c>
      <c r="I229" s="49" t="s">
        <v>9</v>
      </c>
      <c r="J229" s="48" t="s">
        <v>9</v>
      </c>
      <c r="K229" s="49">
        <v>148</v>
      </c>
      <c r="L229" s="50">
        <v>0.23454833597464342</v>
      </c>
      <c r="M229" s="51" t="s">
        <v>9</v>
      </c>
      <c r="N229" s="52" t="s">
        <v>9</v>
      </c>
      <c r="O229" s="53" t="s">
        <v>9</v>
      </c>
      <c r="P229" s="52" t="s">
        <v>9</v>
      </c>
      <c r="Q229" s="53">
        <v>93</v>
      </c>
      <c r="R229" s="54">
        <v>0.19375000000000001</v>
      </c>
      <c r="S229" s="47" t="s">
        <v>9</v>
      </c>
      <c r="T229" s="48" t="s">
        <v>9</v>
      </c>
      <c r="U229" s="49" t="s">
        <v>9</v>
      </c>
      <c r="V229" s="48" t="s">
        <v>9</v>
      </c>
      <c r="W229" s="49">
        <v>93</v>
      </c>
      <c r="X229" s="50">
        <v>0.26724137931034481</v>
      </c>
      <c r="Y229" s="51" t="s">
        <v>9</v>
      </c>
      <c r="Z229" s="52" t="s">
        <v>9</v>
      </c>
      <c r="AA229" s="53" t="s">
        <v>9</v>
      </c>
      <c r="AB229" s="52" t="s">
        <v>9</v>
      </c>
      <c r="AC229" s="53">
        <v>112</v>
      </c>
      <c r="AD229" s="54">
        <v>0.25688073394495414</v>
      </c>
      <c r="AE229" s="47" t="s">
        <v>9</v>
      </c>
      <c r="AF229" s="48" t="s">
        <v>9</v>
      </c>
      <c r="AG229" s="49" t="s">
        <v>9</v>
      </c>
      <c r="AH229" s="48" t="s">
        <v>9</v>
      </c>
      <c r="AI229" s="49">
        <v>95</v>
      </c>
      <c r="AJ229" s="50">
        <v>0.22727272727272727</v>
      </c>
      <c r="AK229" s="51" t="s">
        <v>9</v>
      </c>
      <c r="AL229" s="52" t="s">
        <v>9</v>
      </c>
      <c r="AM229" s="53" t="s">
        <v>9</v>
      </c>
      <c r="AN229" s="52" t="s">
        <v>9</v>
      </c>
      <c r="AO229" s="53">
        <v>129</v>
      </c>
      <c r="AP229" s="54">
        <v>0.22126929674099485</v>
      </c>
      <c r="AQ229" s="47" t="s">
        <v>9</v>
      </c>
      <c r="AR229" s="48" t="s">
        <v>9</v>
      </c>
      <c r="AS229" s="49" t="s">
        <v>9</v>
      </c>
      <c r="AT229" s="48" t="s">
        <v>9</v>
      </c>
      <c r="AU229" s="49">
        <v>9</v>
      </c>
      <c r="AV229" s="50">
        <v>0.20454545454545456</v>
      </c>
      <c r="AW229" s="51" t="s">
        <v>9</v>
      </c>
      <c r="AX229" s="52" t="s">
        <v>9</v>
      </c>
      <c r="AY229" s="53" t="s">
        <v>9</v>
      </c>
      <c r="AZ229" s="52" t="s">
        <v>9</v>
      </c>
      <c r="BA229" s="53">
        <v>679</v>
      </c>
      <c r="BB229" s="54">
        <v>0.23095238095238096</v>
      </c>
      <c r="BC229" s="47" t="s">
        <v>9</v>
      </c>
      <c r="BD229" s="48" t="s">
        <v>9</v>
      </c>
      <c r="BE229" s="49" t="s">
        <v>9</v>
      </c>
      <c r="BF229" s="48" t="s">
        <v>9</v>
      </c>
      <c r="BG229" s="49">
        <v>175</v>
      </c>
      <c r="BH229" s="50">
        <v>0.20539906103286384</v>
      </c>
    </row>
    <row r="230" spans="1:60" ht="17.100000000000001" customHeight="1" x14ac:dyDescent="0.25">
      <c r="A230" s="18">
        <f>MATCH(B230,'Unadjusted Scores'!B:B,0)</f>
        <v>27</v>
      </c>
      <c r="B230" s="92" t="s">
        <v>45</v>
      </c>
      <c r="C230" s="93" t="s">
        <v>46</v>
      </c>
      <c r="D230" s="55">
        <v>1</v>
      </c>
      <c r="E230" s="56" t="s">
        <v>239</v>
      </c>
      <c r="F230" s="57">
        <v>1</v>
      </c>
      <c r="G230" s="58" t="s">
        <v>9</v>
      </c>
      <c r="H230" s="59" t="s">
        <v>9</v>
      </c>
      <c r="I230" s="60" t="s">
        <v>9</v>
      </c>
      <c r="J230" s="59" t="s">
        <v>9</v>
      </c>
      <c r="K230" s="60">
        <v>625</v>
      </c>
      <c r="L230" s="61">
        <v>0.64766839378238339</v>
      </c>
      <c r="M230" s="62" t="s">
        <v>9</v>
      </c>
      <c r="N230" s="63" t="s">
        <v>9</v>
      </c>
      <c r="O230" s="64" t="s">
        <v>9</v>
      </c>
      <c r="P230" s="63" t="s">
        <v>9</v>
      </c>
      <c r="Q230" s="64">
        <v>422</v>
      </c>
      <c r="R230" s="65">
        <v>0.63554216867469882</v>
      </c>
      <c r="S230" s="58" t="s">
        <v>9</v>
      </c>
      <c r="T230" s="59" t="s">
        <v>9</v>
      </c>
      <c r="U230" s="60" t="s">
        <v>9</v>
      </c>
      <c r="V230" s="59" t="s">
        <v>9</v>
      </c>
      <c r="W230" s="60">
        <v>363</v>
      </c>
      <c r="X230" s="61">
        <v>0.6648351648351648</v>
      </c>
      <c r="Y230" s="62" t="s">
        <v>9</v>
      </c>
      <c r="Z230" s="63" t="s">
        <v>9</v>
      </c>
      <c r="AA230" s="64" t="s">
        <v>9</v>
      </c>
      <c r="AB230" s="63" t="s">
        <v>9</v>
      </c>
      <c r="AC230" s="64">
        <v>460</v>
      </c>
      <c r="AD230" s="65">
        <v>0.66473988439306353</v>
      </c>
      <c r="AE230" s="58" t="s">
        <v>9</v>
      </c>
      <c r="AF230" s="59" t="s">
        <v>9</v>
      </c>
      <c r="AG230" s="60" t="s">
        <v>9</v>
      </c>
      <c r="AH230" s="59" t="s">
        <v>9</v>
      </c>
      <c r="AI230" s="60">
        <v>397</v>
      </c>
      <c r="AJ230" s="61">
        <v>0.60610687022900767</v>
      </c>
      <c r="AK230" s="62" t="s">
        <v>9</v>
      </c>
      <c r="AL230" s="63" t="s">
        <v>9</v>
      </c>
      <c r="AM230" s="64" t="s">
        <v>9</v>
      </c>
      <c r="AN230" s="63" t="s">
        <v>9</v>
      </c>
      <c r="AO230" s="64">
        <v>637</v>
      </c>
      <c r="AP230" s="65">
        <v>0.71573033707865163</v>
      </c>
      <c r="AQ230" s="58" t="s">
        <v>9</v>
      </c>
      <c r="AR230" s="59" t="s">
        <v>9</v>
      </c>
      <c r="AS230" s="60" t="s">
        <v>9</v>
      </c>
      <c r="AT230" s="59" t="s">
        <v>9</v>
      </c>
      <c r="AU230" s="60">
        <v>44</v>
      </c>
      <c r="AV230" s="61">
        <v>0.60273972602739723</v>
      </c>
      <c r="AW230" s="62" t="s">
        <v>9</v>
      </c>
      <c r="AX230" s="63" t="s">
        <v>9</v>
      </c>
      <c r="AY230" s="64" t="s">
        <v>9</v>
      </c>
      <c r="AZ230" s="63" t="s">
        <v>9</v>
      </c>
      <c r="BA230" s="64">
        <v>2948</v>
      </c>
      <c r="BB230" s="65">
        <v>0.65730211817168338</v>
      </c>
      <c r="BC230" s="58" t="s">
        <v>9</v>
      </c>
      <c r="BD230" s="59" t="s">
        <v>9</v>
      </c>
      <c r="BE230" s="60" t="s">
        <v>9</v>
      </c>
      <c r="BF230" s="59" t="s">
        <v>9</v>
      </c>
      <c r="BG230" s="60">
        <v>866</v>
      </c>
      <c r="BH230" s="61">
        <v>0.66924265842349306</v>
      </c>
    </row>
    <row r="231" spans="1:60" ht="17.100000000000001" customHeight="1" x14ac:dyDescent="0.25">
      <c r="A231" s="18">
        <f>MATCH(B231,'Unadjusted Scores'!B:B,0)</f>
        <v>27</v>
      </c>
      <c r="B231" s="92" t="s">
        <v>45</v>
      </c>
      <c r="C231" s="93" t="s">
        <v>46</v>
      </c>
      <c r="D231" s="33">
        <v>2</v>
      </c>
      <c r="E231" s="66" t="s">
        <v>240</v>
      </c>
      <c r="F231" s="35">
        <v>0</v>
      </c>
      <c r="G231" s="36" t="s">
        <v>9</v>
      </c>
      <c r="H231" s="37" t="s">
        <v>9</v>
      </c>
      <c r="I231" s="38" t="s">
        <v>9</v>
      </c>
      <c r="J231" s="37" t="s">
        <v>9</v>
      </c>
      <c r="K231" s="38">
        <v>89</v>
      </c>
      <c r="L231" s="39">
        <v>9.2227979274611405E-2</v>
      </c>
      <c r="M231" s="40" t="s">
        <v>9</v>
      </c>
      <c r="N231" s="41" t="s">
        <v>9</v>
      </c>
      <c r="O231" s="42" t="s">
        <v>9</v>
      </c>
      <c r="P231" s="41" t="s">
        <v>9</v>
      </c>
      <c r="Q231" s="42">
        <v>57</v>
      </c>
      <c r="R231" s="43">
        <v>8.5843373493975902E-2</v>
      </c>
      <c r="S231" s="36" t="s">
        <v>9</v>
      </c>
      <c r="T231" s="37" t="s">
        <v>9</v>
      </c>
      <c r="U231" s="38" t="s">
        <v>9</v>
      </c>
      <c r="V231" s="37" t="s">
        <v>9</v>
      </c>
      <c r="W231" s="38">
        <v>53</v>
      </c>
      <c r="X231" s="39">
        <v>9.7069597069597072E-2</v>
      </c>
      <c r="Y231" s="40" t="s">
        <v>9</v>
      </c>
      <c r="Z231" s="41" t="s">
        <v>9</v>
      </c>
      <c r="AA231" s="42" t="s">
        <v>9</v>
      </c>
      <c r="AB231" s="41" t="s">
        <v>9</v>
      </c>
      <c r="AC231" s="42">
        <v>70</v>
      </c>
      <c r="AD231" s="43">
        <v>0.10115606936416185</v>
      </c>
      <c r="AE231" s="36" t="s">
        <v>9</v>
      </c>
      <c r="AF231" s="37" t="s">
        <v>9</v>
      </c>
      <c r="AG231" s="38" t="s">
        <v>9</v>
      </c>
      <c r="AH231" s="37" t="s">
        <v>9</v>
      </c>
      <c r="AI231" s="38">
        <v>67</v>
      </c>
      <c r="AJ231" s="39">
        <v>0.10229007633587786</v>
      </c>
      <c r="AK231" s="40" t="s">
        <v>9</v>
      </c>
      <c r="AL231" s="41" t="s">
        <v>9</v>
      </c>
      <c r="AM231" s="42" t="s">
        <v>9</v>
      </c>
      <c r="AN231" s="41" t="s">
        <v>9</v>
      </c>
      <c r="AO231" s="42">
        <v>69</v>
      </c>
      <c r="AP231" s="43">
        <v>7.7528089887640456E-2</v>
      </c>
      <c r="AQ231" s="36" t="s">
        <v>9</v>
      </c>
      <c r="AR231" s="37" t="s">
        <v>9</v>
      </c>
      <c r="AS231" s="38" t="s">
        <v>9</v>
      </c>
      <c r="AT231" s="37" t="s">
        <v>9</v>
      </c>
      <c r="AU231" s="38">
        <v>9</v>
      </c>
      <c r="AV231" s="39">
        <v>0.12328767123287671</v>
      </c>
      <c r="AW231" s="40" t="s">
        <v>9</v>
      </c>
      <c r="AX231" s="41" t="s">
        <v>9</v>
      </c>
      <c r="AY231" s="42" t="s">
        <v>9</v>
      </c>
      <c r="AZ231" s="41" t="s">
        <v>9</v>
      </c>
      <c r="BA231" s="42">
        <v>414</v>
      </c>
      <c r="BB231" s="43">
        <v>9.2307692307692313E-2</v>
      </c>
      <c r="BC231" s="36" t="s">
        <v>9</v>
      </c>
      <c r="BD231" s="37" t="s">
        <v>9</v>
      </c>
      <c r="BE231" s="38" t="s">
        <v>9</v>
      </c>
      <c r="BF231" s="37" t="s">
        <v>9</v>
      </c>
      <c r="BG231" s="38">
        <v>133</v>
      </c>
      <c r="BH231" s="39">
        <v>0.10278207109737249</v>
      </c>
    </row>
    <row r="232" spans="1:60" ht="17.100000000000001" customHeight="1" x14ac:dyDescent="0.25">
      <c r="A232" s="18">
        <f>MATCH(B232,'Unadjusted Scores'!B:B,0)</f>
        <v>27</v>
      </c>
      <c r="B232" s="92" t="s">
        <v>45</v>
      </c>
      <c r="C232" s="93" t="s">
        <v>46</v>
      </c>
      <c r="D232" s="33">
        <v>3</v>
      </c>
      <c r="E232" s="66" t="s">
        <v>241</v>
      </c>
      <c r="F232" s="35">
        <v>0</v>
      </c>
      <c r="G232" s="36" t="s">
        <v>9</v>
      </c>
      <c r="H232" s="37" t="s">
        <v>9</v>
      </c>
      <c r="I232" s="38" t="s">
        <v>9</v>
      </c>
      <c r="J232" s="37" t="s">
        <v>9</v>
      </c>
      <c r="K232" s="38">
        <v>29</v>
      </c>
      <c r="L232" s="39">
        <v>3.0051813471502591E-2</v>
      </c>
      <c r="M232" s="40" t="s">
        <v>9</v>
      </c>
      <c r="N232" s="41" t="s">
        <v>9</v>
      </c>
      <c r="O232" s="42" t="s">
        <v>9</v>
      </c>
      <c r="P232" s="41" t="s">
        <v>9</v>
      </c>
      <c r="Q232" s="42">
        <v>34</v>
      </c>
      <c r="R232" s="43">
        <v>5.1204819277108432E-2</v>
      </c>
      <c r="S232" s="36" t="s">
        <v>9</v>
      </c>
      <c r="T232" s="37" t="s">
        <v>9</v>
      </c>
      <c r="U232" s="38" t="s">
        <v>9</v>
      </c>
      <c r="V232" s="37" t="s">
        <v>9</v>
      </c>
      <c r="W232" s="38">
        <v>11</v>
      </c>
      <c r="X232" s="39">
        <v>2.0146520146520148E-2</v>
      </c>
      <c r="Y232" s="40" t="s">
        <v>9</v>
      </c>
      <c r="Z232" s="41" t="s">
        <v>9</v>
      </c>
      <c r="AA232" s="42" t="s">
        <v>9</v>
      </c>
      <c r="AB232" s="41" t="s">
        <v>9</v>
      </c>
      <c r="AC232" s="42">
        <v>15</v>
      </c>
      <c r="AD232" s="43">
        <v>2.1676300578034682E-2</v>
      </c>
      <c r="AE232" s="36" t="s">
        <v>9</v>
      </c>
      <c r="AF232" s="37" t="s">
        <v>9</v>
      </c>
      <c r="AG232" s="38" t="s">
        <v>9</v>
      </c>
      <c r="AH232" s="37" t="s">
        <v>9</v>
      </c>
      <c r="AI232" s="38">
        <v>23</v>
      </c>
      <c r="AJ232" s="39">
        <v>3.5114503816793895E-2</v>
      </c>
      <c r="AK232" s="40" t="s">
        <v>9</v>
      </c>
      <c r="AL232" s="41" t="s">
        <v>9</v>
      </c>
      <c r="AM232" s="42" t="s">
        <v>9</v>
      </c>
      <c r="AN232" s="41" t="s">
        <v>9</v>
      </c>
      <c r="AO232" s="42">
        <v>13</v>
      </c>
      <c r="AP232" s="43">
        <v>1.4606741573033709E-2</v>
      </c>
      <c r="AQ232" s="36" t="s">
        <v>9</v>
      </c>
      <c r="AR232" s="37" t="s">
        <v>9</v>
      </c>
      <c r="AS232" s="38" t="s">
        <v>9</v>
      </c>
      <c r="AT232" s="37" t="s">
        <v>9</v>
      </c>
      <c r="AU232" s="38">
        <v>3</v>
      </c>
      <c r="AV232" s="39">
        <v>4.1095890410958902E-2</v>
      </c>
      <c r="AW232" s="40" t="s">
        <v>9</v>
      </c>
      <c r="AX232" s="41" t="s">
        <v>9</v>
      </c>
      <c r="AY232" s="42" t="s">
        <v>9</v>
      </c>
      <c r="AZ232" s="41" t="s">
        <v>9</v>
      </c>
      <c r="BA232" s="42">
        <v>128</v>
      </c>
      <c r="BB232" s="43">
        <v>2.8539576365663323E-2</v>
      </c>
      <c r="BC232" s="36" t="s">
        <v>9</v>
      </c>
      <c r="BD232" s="37" t="s">
        <v>9</v>
      </c>
      <c r="BE232" s="38" t="s">
        <v>9</v>
      </c>
      <c r="BF232" s="37" t="s">
        <v>9</v>
      </c>
      <c r="BG232" s="38">
        <v>34</v>
      </c>
      <c r="BH232" s="39">
        <v>2.6275115919629059E-2</v>
      </c>
    </row>
    <row r="233" spans="1:60" ht="17.100000000000001" customHeight="1" x14ac:dyDescent="0.25">
      <c r="A233" s="18">
        <f>MATCH(B233,'Unadjusted Scores'!B:B,0)</f>
        <v>27</v>
      </c>
      <c r="B233" s="92" t="s">
        <v>45</v>
      </c>
      <c r="C233" s="93" t="s">
        <v>46</v>
      </c>
      <c r="D233" s="33">
        <v>4</v>
      </c>
      <c r="E233" s="66" t="s">
        <v>242</v>
      </c>
      <c r="F233" s="35" t="s">
        <v>403</v>
      </c>
      <c r="G233" s="36" t="s">
        <v>9</v>
      </c>
      <c r="H233" s="37" t="s">
        <v>9</v>
      </c>
      <c r="I233" s="38" t="s">
        <v>9</v>
      </c>
      <c r="J233" s="37" t="s">
        <v>9</v>
      </c>
      <c r="K233" s="38">
        <v>78</v>
      </c>
      <c r="L233" s="39">
        <v>8.0829015544041455E-2</v>
      </c>
      <c r="M233" s="40" t="s">
        <v>9</v>
      </c>
      <c r="N233" s="41" t="s">
        <v>9</v>
      </c>
      <c r="O233" s="42" t="s">
        <v>9</v>
      </c>
      <c r="P233" s="41" t="s">
        <v>9</v>
      </c>
      <c r="Q233" s="42">
        <v>52</v>
      </c>
      <c r="R233" s="43">
        <v>7.8313253012048195E-2</v>
      </c>
      <c r="S233" s="36" t="s">
        <v>9</v>
      </c>
      <c r="T233" s="37" t="s">
        <v>9</v>
      </c>
      <c r="U233" s="38" t="s">
        <v>9</v>
      </c>
      <c r="V233" s="37" t="s">
        <v>9</v>
      </c>
      <c r="W233" s="38">
        <v>47</v>
      </c>
      <c r="X233" s="39">
        <v>8.608058608058608E-2</v>
      </c>
      <c r="Y233" s="40" t="s">
        <v>9</v>
      </c>
      <c r="Z233" s="41" t="s">
        <v>9</v>
      </c>
      <c r="AA233" s="42" t="s">
        <v>9</v>
      </c>
      <c r="AB233" s="41" t="s">
        <v>9</v>
      </c>
      <c r="AC233" s="42">
        <v>55</v>
      </c>
      <c r="AD233" s="43">
        <v>7.947976878612717E-2</v>
      </c>
      <c r="AE233" s="36" t="s">
        <v>9</v>
      </c>
      <c r="AF233" s="37" t="s">
        <v>9</v>
      </c>
      <c r="AG233" s="38" t="s">
        <v>9</v>
      </c>
      <c r="AH233" s="37" t="s">
        <v>9</v>
      </c>
      <c r="AI233" s="38">
        <v>61</v>
      </c>
      <c r="AJ233" s="39">
        <v>9.3129770992366412E-2</v>
      </c>
      <c r="AK233" s="40" t="s">
        <v>9</v>
      </c>
      <c r="AL233" s="41" t="s">
        <v>9</v>
      </c>
      <c r="AM233" s="42" t="s">
        <v>9</v>
      </c>
      <c r="AN233" s="41" t="s">
        <v>9</v>
      </c>
      <c r="AO233" s="42">
        <v>72</v>
      </c>
      <c r="AP233" s="43">
        <v>8.0898876404494377E-2</v>
      </c>
      <c r="AQ233" s="36" t="s">
        <v>9</v>
      </c>
      <c r="AR233" s="37" t="s">
        <v>9</v>
      </c>
      <c r="AS233" s="38" t="s">
        <v>9</v>
      </c>
      <c r="AT233" s="37" t="s">
        <v>9</v>
      </c>
      <c r="AU233" s="38">
        <v>4</v>
      </c>
      <c r="AV233" s="39">
        <v>5.4794520547945202E-2</v>
      </c>
      <c r="AW233" s="40" t="s">
        <v>9</v>
      </c>
      <c r="AX233" s="41" t="s">
        <v>9</v>
      </c>
      <c r="AY233" s="42" t="s">
        <v>9</v>
      </c>
      <c r="AZ233" s="41" t="s">
        <v>9</v>
      </c>
      <c r="BA233" s="42">
        <v>369</v>
      </c>
      <c r="BB233" s="43">
        <v>8.2274247491638794E-2</v>
      </c>
      <c r="BC233" s="36" t="s">
        <v>9</v>
      </c>
      <c r="BD233" s="37" t="s">
        <v>9</v>
      </c>
      <c r="BE233" s="38" t="s">
        <v>9</v>
      </c>
      <c r="BF233" s="37" t="s">
        <v>9</v>
      </c>
      <c r="BG233" s="38">
        <v>110</v>
      </c>
      <c r="BH233" s="39">
        <v>8.5007727975270481E-2</v>
      </c>
    </row>
    <row r="234" spans="1:60" ht="17.100000000000001" customHeight="1" x14ac:dyDescent="0.25">
      <c r="A234" s="18">
        <f>MATCH(B234,'Unadjusted Scores'!B:B,0)</f>
        <v>27</v>
      </c>
      <c r="B234" s="92" t="s">
        <v>45</v>
      </c>
      <c r="C234" s="93" t="s">
        <v>46</v>
      </c>
      <c r="D234" s="44">
        <v>5</v>
      </c>
      <c r="E234" s="45" t="s">
        <v>238</v>
      </c>
      <c r="F234" s="46" t="s">
        <v>403</v>
      </c>
      <c r="G234" s="47" t="s">
        <v>9</v>
      </c>
      <c r="H234" s="48" t="s">
        <v>9</v>
      </c>
      <c r="I234" s="49" t="s">
        <v>9</v>
      </c>
      <c r="J234" s="48" t="s">
        <v>9</v>
      </c>
      <c r="K234" s="49">
        <v>144</v>
      </c>
      <c r="L234" s="50">
        <v>0.14922279792746113</v>
      </c>
      <c r="M234" s="51" t="s">
        <v>9</v>
      </c>
      <c r="N234" s="52" t="s">
        <v>9</v>
      </c>
      <c r="O234" s="53" t="s">
        <v>9</v>
      </c>
      <c r="P234" s="52" t="s">
        <v>9</v>
      </c>
      <c r="Q234" s="53">
        <v>99</v>
      </c>
      <c r="R234" s="54">
        <v>0.14909638554216867</v>
      </c>
      <c r="S234" s="47" t="s">
        <v>9</v>
      </c>
      <c r="T234" s="48" t="s">
        <v>9</v>
      </c>
      <c r="U234" s="49" t="s">
        <v>9</v>
      </c>
      <c r="V234" s="48" t="s">
        <v>9</v>
      </c>
      <c r="W234" s="49">
        <v>72</v>
      </c>
      <c r="X234" s="50">
        <v>0.13186813186813187</v>
      </c>
      <c r="Y234" s="51" t="s">
        <v>9</v>
      </c>
      <c r="Z234" s="52" t="s">
        <v>9</v>
      </c>
      <c r="AA234" s="53" t="s">
        <v>9</v>
      </c>
      <c r="AB234" s="52" t="s">
        <v>9</v>
      </c>
      <c r="AC234" s="53">
        <v>92</v>
      </c>
      <c r="AD234" s="54">
        <v>0.13294797687861271</v>
      </c>
      <c r="AE234" s="47" t="s">
        <v>9</v>
      </c>
      <c r="AF234" s="48" t="s">
        <v>9</v>
      </c>
      <c r="AG234" s="49" t="s">
        <v>9</v>
      </c>
      <c r="AH234" s="48" t="s">
        <v>9</v>
      </c>
      <c r="AI234" s="49">
        <v>107</v>
      </c>
      <c r="AJ234" s="50">
        <v>0.16335877862595419</v>
      </c>
      <c r="AK234" s="51" t="s">
        <v>9</v>
      </c>
      <c r="AL234" s="52" t="s">
        <v>9</v>
      </c>
      <c r="AM234" s="53" t="s">
        <v>9</v>
      </c>
      <c r="AN234" s="52" t="s">
        <v>9</v>
      </c>
      <c r="AO234" s="53">
        <v>99</v>
      </c>
      <c r="AP234" s="54">
        <v>0.11123595505617978</v>
      </c>
      <c r="AQ234" s="47" t="s">
        <v>9</v>
      </c>
      <c r="AR234" s="48" t="s">
        <v>9</v>
      </c>
      <c r="AS234" s="49" t="s">
        <v>9</v>
      </c>
      <c r="AT234" s="48" t="s">
        <v>9</v>
      </c>
      <c r="AU234" s="49">
        <v>13</v>
      </c>
      <c r="AV234" s="50">
        <v>0.17808219178082191</v>
      </c>
      <c r="AW234" s="51" t="s">
        <v>9</v>
      </c>
      <c r="AX234" s="52" t="s">
        <v>9</v>
      </c>
      <c r="AY234" s="53" t="s">
        <v>9</v>
      </c>
      <c r="AZ234" s="52" t="s">
        <v>9</v>
      </c>
      <c r="BA234" s="53">
        <v>626</v>
      </c>
      <c r="BB234" s="54">
        <v>0.13957636566332218</v>
      </c>
      <c r="BC234" s="47" t="s">
        <v>9</v>
      </c>
      <c r="BD234" s="48" t="s">
        <v>9</v>
      </c>
      <c r="BE234" s="49" t="s">
        <v>9</v>
      </c>
      <c r="BF234" s="48" t="s">
        <v>9</v>
      </c>
      <c r="BG234" s="49">
        <v>151</v>
      </c>
      <c r="BH234" s="50">
        <v>0.11669242658423493</v>
      </c>
    </row>
    <row r="235" spans="1:60" ht="17.100000000000001" customHeight="1" x14ac:dyDescent="0.25">
      <c r="A235" s="18">
        <f>MATCH(B235,'Unadjusted Scores'!B:B,0)</f>
        <v>28</v>
      </c>
      <c r="B235" s="92" t="s">
        <v>47</v>
      </c>
      <c r="C235" s="93" t="s">
        <v>48</v>
      </c>
      <c r="D235" s="55">
        <v>1</v>
      </c>
      <c r="E235" s="56" t="s">
        <v>239</v>
      </c>
      <c r="F235" s="57">
        <v>1</v>
      </c>
      <c r="G235" s="58" t="s">
        <v>9</v>
      </c>
      <c r="H235" s="59" t="s">
        <v>9</v>
      </c>
      <c r="I235" s="60">
        <v>773</v>
      </c>
      <c r="J235" s="59">
        <v>0.80353430353430355</v>
      </c>
      <c r="K235" s="60">
        <v>563</v>
      </c>
      <c r="L235" s="61">
        <v>0.65313225058004643</v>
      </c>
      <c r="M235" s="62" t="s">
        <v>9</v>
      </c>
      <c r="N235" s="63" t="s">
        <v>9</v>
      </c>
      <c r="O235" s="64">
        <v>589</v>
      </c>
      <c r="P235" s="63">
        <v>0.79918588873812757</v>
      </c>
      <c r="Q235" s="64">
        <v>408</v>
      </c>
      <c r="R235" s="65">
        <v>0.68918918918918914</v>
      </c>
      <c r="S235" s="58" t="s">
        <v>9</v>
      </c>
      <c r="T235" s="59" t="s">
        <v>9</v>
      </c>
      <c r="U235" s="60">
        <v>703</v>
      </c>
      <c r="V235" s="59">
        <v>0.79614949037372595</v>
      </c>
      <c r="W235" s="60">
        <v>306</v>
      </c>
      <c r="X235" s="61">
        <v>0.68764044943820224</v>
      </c>
      <c r="Y235" s="62" t="s">
        <v>9</v>
      </c>
      <c r="Z235" s="63" t="s">
        <v>9</v>
      </c>
      <c r="AA235" s="64">
        <v>412</v>
      </c>
      <c r="AB235" s="63">
        <v>0.77882797731568998</v>
      </c>
      <c r="AC235" s="64">
        <v>417</v>
      </c>
      <c r="AD235" s="65">
        <v>0.68248772504091648</v>
      </c>
      <c r="AE235" s="58" t="s">
        <v>9</v>
      </c>
      <c r="AF235" s="59" t="s">
        <v>9</v>
      </c>
      <c r="AG235" s="60">
        <v>356</v>
      </c>
      <c r="AH235" s="59">
        <v>0.7982062780269058</v>
      </c>
      <c r="AI235" s="60">
        <v>322</v>
      </c>
      <c r="AJ235" s="61">
        <v>0.61567877629063095</v>
      </c>
      <c r="AK235" s="62" t="s">
        <v>9</v>
      </c>
      <c r="AL235" s="63" t="s">
        <v>9</v>
      </c>
      <c r="AM235" s="64">
        <v>739</v>
      </c>
      <c r="AN235" s="63">
        <v>0.78700745473908418</v>
      </c>
      <c r="AO235" s="64">
        <v>533</v>
      </c>
      <c r="AP235" s="65">
        <v>0.69041450777202074</v>
      </c>
      <c r="AQ235" s="58" t="s">
        <v>9</v>
      </c>
      <c r="AR235" s="59" t="s">
        <v>9</v>
      </c>
      <c r="AS235" s="60">
        <v>96</v>
      </c>
      <c r="AT235" s="59">
        <v>0.84210526315789469</v>
      </c>
      <c r="AU235" s="60">
        <v>42</v>
      </c>
      <c r="AV235" s="61">
        <v>0.63636363636363635</v>
      </c>
      <c r="AW235" s="62" t="s">
        <v>9</v>
      </c>
      <c r="AX235" s="63" t="s">
        <v>9</v>
      </c>
      <c r="AY235" s="64">
        <v>3695</v>
      </c>
      <c r="AZ235" s="63">
        <v>0.79599310641964671</v>
      </c>
      <c r="BA235" s="64">
        <v>2591</v>
      </c>
      <c r="BB235" s="65">
        <v>0.6693360888659261</v>
      </c>
      <c r="BC235" s="58" t="s">
        <v>9</v>
      </c>
      <c r="BD235" s="59" t="s">
        <v>9</v>
      </c>
      <c r="BE235" s="60">
        <v>1029</v>
      </c>
      <c r="BF235" s="59">
        <v>0.78609625668449201</v>
      </c>
      <c r="BG235" s="60">
        <v>772</v>
      </c>
      <c r="BH235" s="61">
        <v>0.68137687555163284</v>
      </c>
    </row>
    <row r="236" spans="1:60" ht="17.100000000000001" customHeight="1" x14ac:dyDescent="0.25">
      <c r="A236" s="18">
        <f>MATCH(B236,'Unadjusted Scores'!B:B,0)</f>
        <v>28</v>
      </c>
      <c r="B236" s="92" t="s">
        <v>47</v>
      </c>
      <c r="C236" s="93" t="s">
        <v>48</v>
      </c>
      <c r="D236" s="33">
        <v>2</v>
      </c>
      <c r="E236" s="34" t="s">
        <v>240</v>
      </c>
      <c r="F236" s="35">
        <v>0</v>
      </c>
      <c r="G236" s="36" t="s">
        <v>9</v>
      </c>
      <c r="H236" s="37" t="s">
        <v>9</v>
      </c>
      <c r="I236" s="38">
        <v>71</v>
      </c>
      <c r="J236" s="37">
        <v>7.3804573804573809E-2</v>
      </c>
      <c r="K236" s="38">
        <v>91</v>
      </c>
      <c r="L236" s="39">
        <v>0.10556844547563805</v>
      </c>
      <c r="M236" s="40" t="s">
        <v>9</v>
      </c>
      <c r="N236" s="41" t="s">
        <v>9</v>
      </c>
      <c r="O236" s="42">
        <v>46</v>
      </c>
      <c r="P236" s="41">
        <v>6.2415196743554953E-2</v>
      </c>
      <c r="Q236" s="42">
        <v>45</v>
      </c>
      <c r="R236" s="43">
        <v>7.6013513513513514E-2</v>
      </c>
      <c r="S236" s="36" t="s">
        <v>9</v>
      </c>
      <c r="T236" s="37" t="s">
        <v>9</v>
      </c>
      <c r="U236" s="38">
        <v>59</v>
      </c>
      <c r="V236" s="37">
        <v>6.6817667044167611E-2</v>
      </c>
      <c r="W236" s="38">
        <v>37</v>
      </c>
      <c r="X236" s="39">
        <v>8.3146067415730343E-2</v>
      </c>
      <c r="Y236" s="40" t="s">
        <v>9</v>
      </c>
      <c r="Z236" s="41" t="s">
        <v>9</v>
      </c>
      <c r="AA236" s="42">
        <v>38</v>
      </c>
      <c r="AB236" s="41">
        <v>7.1833648393194713E-2</v>
      </c>
      <c r="AC236" s="42">
        <v>55</v>
      </c>
      <c r="AD236" s="43">
        <v>9.0016366612111293E-2</v>
      </c>
      <c r="AE236" s="36" t="s">
        <v>9</v>
      </c>
      <c r="AF236" s="37" t="s">
        <v>9</v>
      </c>
      <c r="AG236" s="38">
        <v>30</v>
      </c>
      <c r="AH236" s="37">
        <v>6.726457399103139E-2</v>
      </c>
      <c r="AI236" s="38">
        <v>50</v>
      </c>
      <c r="AJ236" s="39">
        <v>9.5602294455066919E-2</v>
      </c>
      <c r="AK236" s="40" t="s">
        <v>9</v>
      </c>
      <c r="AL236" s="41" t="s">
        <v>9</v>
      </c>
      <c r="AM236" s="42">
        <v>67</v>
      </c>
      <c r="AN236" s="41">
        <v>7.1352502662406822E-2</v>
      </c>
      <c r="AO236" s="42">
        <v>64</v>
      </c>
      <c r="AP236" s="43">
        <v>8.2901554404145081E-2</v>
      </c>
      <c r="AQ236" s="36" t="s">
        <v>9</v>
      </c>
      <c r="AR236" s="37" t="s">
        <v>9</v>
      </c>
      <c r="AS236" s="38">
        <v>9</v>
      </c>
      <c r="AT236" s="37">
        <v>7.8947368421052627E-2</v>
      </c>
      <c r="AU236" s="38">
        <v>11</v>
      </c>
      <c r="AV236" s="39">
        <v>0.16666666666666666</v>
      </c>
      <c r="AW236" s="40" t="s">
        <v>9</v>
      </c>
      <c r="AX236" s="41" t="s">
        <v>9</v>
      </c>
      <c r="AY236" s="42">
        <v>322</v>
      </c>
      <c r="AZ236" s="41">
        <v>6.9366652305040924E-2</v>
      </c>
      <c r="BA236" s="42">
        <v>353</v>
      </c>
      <c r="BB236" s="43">
        <v>9.1190906742443817E-2</v>
      </c>
      <c r="BC236" s="36" t="s">
        <v>9</v>
      </c>
      <c r="BD236" s="37" t="s">
        <v>9</v>
      </c>
      <c r="BE236" s="38">
        <v>106</v>
      </c>
      <c r="BF236" s="37">
        <v>8.0977845683728039E-2</v>
      </c>
      <c r="BG236" s="38">
        <v>109</v>
      </c>
      <c r="BH236" s="39">
        <v>9.6204766107678724E-2</v>
      </c>
    </row>
    <row r="237" spans="1:60" ht="17.100000000000001" customHeight="1" x14ac:dyDescent="0.25">
      <c r="A237" s="18">
        <f>MATCH(B237,'Unadjusted Scores'!B:B,0)</f>
        <v>28</v>
      </c>
      <c r="B237" s="92" t="s">
        <v>47</v>
      </c>
      <c r="C237" s="93" t="s">
        <v>48</v>
      </c>
      <c r="D237" s="33">
        <v>3</v>
      </c>
      <c r="E237" s="34" t="s">
        <v>241</v>
      </c>
      <c r="F237" s="35">
        <v>0</v>
      </c>
      <c r="G237" s="36" t="s">
        <v>9</v>
      </c>
      <c r="H237" s="37" t="s">
        <v>9</v>
      </c>
      <c r="I237" s="38">
        <v>11</v>
      </c>
      <c r="J237" s="37">
        <v>1.1434511434511435E-2</v>
      </c>
      <c r="K237" s="38">
        <v>27</v>
      </c>
      <c r="L237" s="39">
        <v>3.1322505800464036E-2</v>
      </c>
      <c r="M237" s="40" t="s">
        <v>9</v>
      </c>
      <c r="N237" s="41" t="s">
        <v>9</v>
      </c>
      <c r="O237" s="42">
        <v>10</v>
      </c>
      <c r="P237" s="41">
        <v>1.3568521031207599E-2</v>
      </c>
      <c r="Q237" s="42">
        <v>20</v>
      </c>
      <c r="R237" s="43">
        <v>3.3783783783783786E-2</v>
      </c>
      <c r="S237" s="36" t="s">
        <v>9</v>
      </c>
      <c r="T237" s="37" t="s">
        <v>9</v>
      </c>
      <c r="U237" s="38">
        <v>11</v>
      </c>
      <c r="V237" s="37">
        <v>1.245753114382786E-2</v>
      </c>
      <c r="W237" s="38">
        <v>13</v>
      </c>
      <c r="X237" s="39">
        <v>2.9213483146067417E-2</v>
      </c>
      <c r="Y237" s="40" t="s">
        <v>9</v>
      </c>
      <c r="Z237" s="41" t="s">
        <v>9</v>
      </c>
      <c r="AA237" s="42">
        <v>8</v>
      </c>
      <c r="AB237" s="41">
        <v>1.5122873345935728E-2</v>
      </c>
      <c r="AC237" s="42">
        <v>11</v>
      </c>
      <c r="AD237" s="43">
        <v>1.8003273322422259E-2</v>
      </c>
      <c r="AE237" s="36" t="s">
        <v>9</v>
      </c>
      <c r="AF237" s="37" t="s">
        <v>9</v>
      </c>
      <c r="AG237" s="38">
        <v>5</v>
      </c>
      <c r="AH237" s="37">
        <v>1.1210762331838564E-2</v>
      </c>
      <c r="AI237" s="38">
        <v>15</v>
      </c>
      <c r="AJ237" s="39">
        <v>2.8680688336520075E-2</v>
      </c>
      <c r="AK237" s="40" t="s">
        <v>9</v>
      </c>
      <c r="AL237" s="41" t="s">
        <v>9</v>
      </c>
      <c r="AM237" s="42">
        <v>6</v>
      </c>
      <c r="AN237" s="41">
        <v>6.3897763578274758E-3</v>
      </c>
      <c r="AO237" s="42">
        <v>11</v>
      </c>
      <c r="AP237" s="43">
        <v>1.4248704663212436E-2</v>
      </c>
      <c r="AQ237" s="36" t="s">
        <v>9</v>
      </c>
      <c r="AR237" s="37" t="s">
        <v>9</v>
      </c>
      <c r="AS237" s="38">
        <v>0</v>
      </c>
      <c r="AT237" s="37">
        <v>0</v>
      </c>
      <c r="AU237" s="38">
        <v>1</v>
      </c>
      <c r="AV237" s="39">
        <v>1.5151515151515152E-2</v>
      </c>
      <c r="AW237" s="40" t="s">
        <v>9</v>
      </c>
      <c r="AX237" s="41" t="s">
        <v>9</v>
      </c>
      <c r="AY237" s="42">
        <v>51</v>
      </c>
      <c r="AZ237" s="41">
        <v>1.0986643688065489E-2</v>
      </c>
      <c r="BA237" s="42">
        <v>98</v>
      </c>
      <c r="BB237" s="43">
        <v>2.5316455696202531E-2</v>
      </c>
      <c r="BC237" s="36" t="s">
        <v>9</v>
      </c>
      <c r="BD237" s="37" t="s">
        <v>9</v>
      </c>
      <c r="BE237" s="38">
        <v>12</v>
      </c>
      <c r="BF237" s="37">
        <v>9.1673032849503445E-3</v>
      </c>
      <c r="BG237" s="38">
        <v>26</v>
      </c>
      <c r="BH237" s="39">
        <v>2.2947925860547221E-2</v>
      </c>
    </row>
    <row r="238" spans="1:60" ht="17.100000000000001" customHeight="1" x14ac:dyDescent="0.25">
      <c r="A238" s="18">
        <f>MATCH(B238,'Unadjusted Scores'!B:B,0)</f>
        <v>28</v>
      </c>
      <c r="B238" s="92" t="s">
        <v>47</v>
      </c>
      <c r="C238" s="93" t="s">
        <v>48</v>
      </c>
      <c r="D238" s="33">
        <v>4</v>
      </c>
      <c r="E238" s="34" t="s">
        <v>242</v>
      </c>
      <c r="F238" s="35" t="s">
        <v>403</v>
      </c>
      <c r="G238" s="36" t="s">
        <v>9</v>
      </c>
      <c r="H238" s="37" t="s">
        <v>9</v>
      </c>
      <c r="I238" s="38">
        <v>107</v>
      </c>
      <c r="J238" s="37">
        <v>0.11122661122661123</v>
      </c>
      <c r="K238" s="38">
        <v>58</v>
      </c>
      <c r="L238" s="39">
        <v>6.7285382830626447E-2</v>
      </c>
      <c r="M238" s="40" t="s">
        <v>9</v>
      </c>
      <c r="N238" s="41" t="s">
        <v>9</v>
      </c>
      <c r="O238" s="42">
        <v>92</v>
      </c>
      <c r="P238" s="41">
        <v>0.12483039348710991</v>
      </c>
      <c r="Q238" s="42">
        <v>40</v>
      </c>
      <c r="R238" s="43">
        <v>6.7567567567567571E-2</v>
      </c>
      <c r="S238" s="36" t="s">
        <v>9</v>
      </c>
      <c r="T238" s="37" t="s">
        <v>9</v>
      </c>
      <c r="U238" s="38">
        <v>110</v>
      </c>
      <c r="V238" s="37">
        <v>0.1245753114382786</v>
      </c>
      <c r="W238" s="38">
        <v>26</v>
      </c>
      <c r="X238" s="39">
        <v>5.8426966292134834E-2</v>
      </c>
      <c r="Y238" s="40" t="s">
        <v>9</v>
      </c>
      <c r="Z238" s="41" t="s">
        <v>9</v>
      </c>
      <c r="AA238" s="42">
        <v>71</v>
      </c>
      <c r="AB238" s="41">
        <v>0.13421550094517959</v>
      </c>
      <c r="AC238" s="42">
        <v>42</v>
      </c>
      <c r="AD238" s="43">
        <v>6.8739770867430439E-2</v>
      </c>
      <c r="AE238" s="36" t="s">
        <v>9</v>
      </c>
      <c r="AF238" s="37" t="s">
        <v>9</v>
      </c>
      <c r="AG238" s="38">
        <v>55</v>
      </c>
      <c r="AH238" s="37">
        <v>0.12331838565022421</v>
      </c>
      <c r="AI238" s="38">
        <v>36</v>
      </c>
      <c r="AJ238" s="39">
        <v>6.8833652007648183E-2</v>
      </c>
      <c r="AK238" s="40" t="s">
        <v>9</v>
      </c>
      <c r="AL238" s="41" t="s">
        <v>9</v>
      </c>
      <c r="AM238" s="42">
        <v>127</v>
      </c>
      <c r="AN238" s="41">
        <v>0.13525026624068157</v>
      </c>
      <c r="AO238" s="42">
        <v>63</v>
      </c>
      <c r="AP238" s="43">
        <v>8.1606217616580309E-2</v>
      </c>
      <c r="AQ238" s="36" t="s">
        <v>9</v>
      </c>
      <c r="AR238" s="37" t="s">
        <v>9</v>
      </c>
      <c r="AS238" s="38">
        <v>9</v>
      </c>
      <c r="AT238" s="37">
        <v>7.8947368421052627E-2</v>
      </c>
      <c r="AU238" s="38">
        <v>5</v>
      </c>
      <c r="AV238" s="39">
        <v>7.575757575757576E-2</v>
      </c>
      <c r="AW238" s="40" t="s">
        <v>9</v>
      </c>
      <c r="AX238" s="41" t="s">
        <v>9</v>
      </c>
      <c r="AY238" s="42">
        <v>574</v>
      </c>
      <c r="AZ238" s="41">
        <v>0.12365359758724688</v>
      </c>
      <c r="BA238" s="42">
        <v>270</v>
      </c>
      <c r="BB238" s="43">
        <v>6.9749418754843709E-2</v>
      </c>
      <c r="BC238" s="36" t="s">
        <v>9</v>
      </c>
      <c r="BD238" s="37" t="s">
        <v>9</v>
      </c>
      <c r="BE238" s="38">
        <v>162</v>
      </c>
      <c r="BF238" s="37">
        <v>0.12375859434682965</v>
      </c>
      <c r="BG238" s="38">
        <v>82</v>
      </c>
      <c r="BH238" s="39">
        <v>7.237422771403354E-2</v>
      </c>
    </row>
    <row r="239" spans="1:60" ht="17.100000000000001" customHeight="1" x14ac:dyDescent="0.25">
      <c r="A239" s="18">
        <f>MATCH(B239,'Unadjusted Scores'!B:B,0)</f>
        <v>28</v>
      </c>
      <c r="B239" s="92" t="s">
        <v>47</v>
      </c>
      <c r="C239" s="93" t="s">
        <v>48</v>
      </c>
      <c r="D239" s="44">
        <v>5</v>
      </c>
      <c r="E239" s="45" t="s">
        <v>238</v>
      </c>
      <c r="F239" s="46" t="s">
        <v>403</v>
      </c>
      <c r="G239" s="47" t="s">
        <v>9</v>
      </c>
      <c r="H239" s="48" t="s">
        <v>9</v>
      </c>
      <c r="I239" s="49" t="s">
        <v>9</v>
      </c>
      <c r="J239" s="48" t="s">
        <v>9</v>
      </c>
      <c r="K239" s="49">
        <v>123</v>
      </c>
      <c r="L239" s="50">
        <v>0.14269141531322505</v>
      </c>
      <c r="M239" s="51" t="s">
        <v>9</v>
      </c>
      <c r="N239" s="52" t="s">
        <v>9</v>
      </c>
      <c r="O239" s="53" t="s">
        <v>9</v>
      </c>
      <c r="P239" s="52" t="s">
        <v>9</v>
      </c>
      <c r="Q239" s="53">
        <v>79</v>
      </c>
      <c r="R239" s="54">
        <v>0.13344594594594594</v>
      </c>
      <c r="S239" s="47" t="s">
        <v>9</v>
      </c>
      <c r="T239" s="48" t="s">
        <v>9</v>
      </c>
      <c r="U239" s="49" t="s">
        <v>9</v>
      </c>
      <c r="V239" s="48" t="s">
        <v>9</v>
      </c>
      <c r="W239" s="49">
        <v>63</v>
      </c>
      <c r="X239" s="50">
        <v>0.14157303370786517</v>
      </c>
      <c r="Y239" s="51" t="s">
        <v>9</v>
      </c>
      <c r="Z239" s="52" t="s">
        <v>9</v>
      </c>
      <c r="AA239" s="53" t="s">
        <v>9</v>
      </c>
      <c r="AB239" s="52" t="s">
        <v>9</v>
      </c>
      <c r="AC239" s="53">
        <v>86</v>
      </c>
      <c r="AD239" s="54">
        <v>0.14075286415711949</v>
      </c>
      <c r="AE239" s="47" t="s">
        <v>9</v>
      </c>
      <c r="AF239" s="48" t="s">
        <v>9</v>
      </c>
      <c r="AG239" s="49" t="s">
        <v>9</v>
      </c>
      <c r="AH239" s="48" t="s">
        <v>9</v>
      </c>
      <c r="AI239" s="49">
        <v>100</v>
      </c>
      <c r="AJ239" s="50">
        <v>0.19120458891013384</v>
      </c>
      <c r="AK239" s="51" t="s">
        <v>9</v>
      </c>
      <c r="AL239" s="52" t="s">
        <v>9</v>
      </c>
      <c r="AM239" s="53" t="s">
        <v>9</v>
      </c>
      <c r="AN239" s="52" t="s">
        <v>9</v>
      </c>
      <c r="AO239" s="53">
        <v>101</v>
      </c>
      <c r="AP239" s="54">
        <v>0.13082901554404144</v>
      </c>
      <c r="AQ239" s="47" t="s">
        <v>9</v>
      </c>
      <c r="AR239" s="48" t="s">
        <v>9</v>
      </c>
      <c r="AS239" s="49" t="s">
        <v>9</v>
      </c>
      <c r="AT239" s="48" t="s">
        <v>9</v>
      </c>
      <c r="AU239" s="49">
        <v>7</v>
      </c>
      <c r="AV239" s="50">
        <v>0.10606060606060606</v>
      </c>
      <c r="AW239" s="51" t="s">
        <v>9</v>
      </c>
      <c r="AX239" s="52" t="s">
        <v>9</v>
      </c>
      <c r="AY239" s="53" t="s">
        <v>9</v>
      </c>
      <c r="AZ239" s="52" t="s">
        <v>9</v>
      </c>
      <c r="BA239" s="53">
        <v>559</v>
      </c>
      <c r="BB239" s="54">
        <v>0.14440712994058383</v>
      </c>
      <c r="BC239" s="47" t="s">
        <v>9</v>
      </c>
      <c r="BD239" s="48" t="s">
        <v>9</v>
      </c>
      <c r="BE239" s="49" t="s">
        <v>9</v>
      </c>
      <c r="BF239" s="48" t="s">
        <v>9</v>
      </c>
      <c r="BG239" s="49">
        <v>144</v>
      </c>
      <c r="BH239" s="50">
        <v>0.12709620476610767</v>
      </c>
    </row>
    <row r="240" spans="1:60" ht="17.100000000000001" customHeight="1" x14ac:dyDescent="0.25">
      <c r="A240" s="18">
        <f>MATCH(B240,'Unadjusted Scores'!B:B,0)</f>
        <v>29</v>
      </c>
      <c r="B240" s="92" t="s">
        <v>49</v>
      </c>
      <c r="C240" s="93" t="s">
        <v>50</v>
      </c>
      <c r="D240" s="55">
        <v>1</v>
      </c>
      <c r="E240" s="56" t="s">
        <v>239</v>
      </c>
      <c r="F240" s="57">
        <v>1</v>
      </c>
      <c r="G240" s="58" t="s">
        <v>9</v>
      </c>
      <c r="H240" s="59" t="s">
        <v>9</v>
      </c>
      <c r="I240" s="60" t="s">
        <v>9</v>
      </c>
      <c r="J240" s="59" t="s">
        <v>9</v>
      </c>
      <c r="K240" s="60">
        <v>328</v>
      </c>
      <c r="L240" s="61">
        <v>0.50931677018633537</v>
      </c>
      <c r="M240" s="62" t="s">
        <v>9</v>
      </c>
      <c r="N240" s="63" t="s">
        <v>9</v>
      </c>
      <c r="O240" s="64" t="s">
        <v>9</v>
      </c>
      <c r="P240" s="63" t="s">
        <v>9</v>
      </c>
      <c r="Q240" s="64">
        <v>268</v>
      </c>
      <c r="R240" s="65">
        <v>0.55030800821355241</v>
      </c>
      <c r="S240" s="58" t="s">
        <v>9</v>
      </c>
      <c r="T240" s="59" t="s">
        <v>9</v>
      </c>
      <c r="U240" s="60" t="s">
        <v>9</v>
      </c>
      <c r="V240" s="59" t="s">
        <v>9</v>
      </c>
      <c r="W240" s="60">
        <v>210</v>
      </c>
      <c r="X240" s="61">
        <v>0.57065217391304346</v>
      </c>
      <c r="Y240" s="62" t="s">
        <v>9</v>
      </c>
      <c r="Z240" s="63" t="s">
        <v>9</v>
      </c>
      <c r="AA240" s="64" t="s">
        <v>9</v>
      </c>
      <c r="AB240" s="63" t="s">
        <v>9</v>
      </c>
      <c r="AC240" s="64">
        <v>252</v>
      </c>
      <c r="AD240" s="65">
        <v>0.53846153846153844</v>
      </c>
      <c r="AE240" s="58" t="s">
        <v>9</v>
      </c>
      <c r="AF240" s="59" t="s">
        <v>9</v>
      </c>
      <c r="AG240" s="60" t="s">
        <v>9</v>
      </c>
      <c r="AH240" s="59" t="s">
        <v>9</v>
      </c>
      <c r="AI240" s="60">
        <v>231</v>
      </c>
      <c r="AJ240" s="61">
        <v>0.52500000000000002</v>
      </c>
      <c r="AK240" s="62" t="s">
        <v>9</v>
      </c>
      <c r="AL240" s="63" t="s">
        <v>9</v>
      </c>
      <c r="AM240" s="64" t="s">
        <v>9</v>
      </c>
      <c r="AN240" s="63" t="s">
        <v>9</v>
      </c>
      <c r="AO240" s="64">
        <v>337</v>
      </c>
      <c r="AP240" s="65">
        <v>0.55065359477124187</v>
      </c>
      <c r="AQ240" s="58" t="s">
        <v>9</v>
      </c>
      <c r="AR240" s="59" t="s">
        <v>9</v>
      </c>
      <c r="AS240" s="60" t="s">
        <v>9</v>
      </c>
      <c r="AT240" s="59" t="s">
        <v>9</v>
      </c>
      <c r="AU240" s="60">
        <v>27</v>
      </c>
      <c r="AV240" s="61">
        <v>0.55102040816326525</v>
      </c>
      <c r="AW240" s="62" t="s">
        <v>9</v>
      </c>
      <c r="AX240" s="63" t="s">
        <v>9</v>
      </c>
      <c r="AY240" s="64" t="s">
        <v>9</v>
      </c>
      <c r="AZ240" s="63" t="s">
        <v>9</v>
      </c>
      <c r="BA240" s="64">
        <v>1653</v>
      </c>
      <c r="BB240" s="65">
        <v>0.53878748370273799</v>
      </c>
      <c r="BC240" s="58" t="s">
        <v>9</v>
      </c>
      <c r="BD240" s="59" t="s">
        <v>9</v>
      </c>
      <c r="BE240" s="60" t="s">
        <v>9</v>
      </c>
      <c r="BF240" s="59" t="s">
        <v>9</v>
      </c>
      <c r="BG240" s="60">
        <v>501</v>
      </c>
      <c r="BH240" s="61">
        <v>0.55359116022099453</v>
      </c>
    </row>
    <row r="241" spans="1:60" ht="17.100000000000001" customHeight="1" x14ac:dyDescent="0.25">
      <c r="A241" s="18">
        <f>MATCH(B241,'Unadjusted Scores'!B:B,0)</f>
        <v>29</v>
      </c>
      <c r="B241" s="92" t="s">
        <v>49</v>
      </c>
      <c r="C241" s="93" t="s">
        <v>50</v>
      </c>
      <c r="D241" s="33">
        <v>2</v>
      </c>
      <c r="E241" s="66" t="s">
        <v>240</v>
      </c>
      <c r="F241" s="35">
        <v>0</v>
      </c>
      <c r="G241" s="36" t="s">
        <v>9</v>
      </c>
      <c r="H241" s="37" t="s">
        <v>9</v>
      </c>
      <c r="I241" s="38" t="s">
        <v>9</v>
      </c>
      <c r="J241" s="37" t="s">
        <v>9</v>
      </c>
      <c r="K241" s="38">
        <v>88</v>
      </c>
      <c r="L241" s="39">
        <v>0.13664596273291926</v>
      </c>
      <c r="M241" s="40" t="s">
        <v>9</v>
      </c>
      <c r="N241" s="41" t="s">
        <v>9</v>
      </c>
      <c r="O241" s="42" t="s">
        <v>9</v>
      </c>
      <c r="P241" s="41" t="s">
        <v>9</v>
      </c>
      <c r="Q241" s="42">
        <v>66</v>
      </c>
      <c r="R241" s="43">
        <v>0.13552361396303902</v>
      </c>
      <c r="S241" s="36" t="s">
        <v>9</v>
      </c>
      <c r="T241" s="37" t="s">
        <v>9</v>
      </c>
      <c r="U241" s="38" t="s">
        <v>9</v>
      </c>
      <c r="V241" s="37" t="s">
        <v>9</v>
      </c>
      <c r="W241" s="38">
        <v>39</v>
      </c>
      <c r="X241" s="39">
        <v>0.10597826086956522</v>
      </c>
      <c r="Y241" s="40" t="s">
        <v>9</v>
      </c>
      <c r="Z241" s="41" t="s">
        <v>9</v>
      </c>
      <c r="AA241" s="42" t="s">
        <v>9</v>
      </c>
      <c r="AB241" s="41" t="s">
        <v>9</v>
      </c>
      <c r="AC241" s="42">
        <v>66</v>
      </c>
      <c r="AD241" s="43">
        <v>0.14102564102564102</v>
      </c>
      <c r="AE241" s="36" t="s">
        <v>9</v>
      </c>
      <c r="AF241" s="37" t="s">
        <v>9</v>
      </c>
      <c r="AG241" s="38" t="s">
        <v>9</v>
      </c>
      <c r="AH241" s="37" t="s">
        <v>9</v>
      </c>
      <c r="AI241" s="38">
        <v>53</v>
      </c>
      <c r="AJ241" s="39">
        <v>0.12045454545454545</v>
      </c>
      <c r="AK241" s="40" t="s">
        <v>9</v>
      </c>
      <c r="AL241" s="41" t="s">
        <v>9</v>
      </c>
      <c r="AM241" s="42" t="s">
        <v>9</v>
      </c>
      <c r="AN241" s="41" t="s">
        <v>9</v>
      </c>
      <c r="AO241" s="42">
        <v>73</v>
      </c>
      <c r="AP241" s="43">
        <v>0.11928104575163399</v>
      </c>
      <c r="AQ241" s="36" t="s">
        <v>9</v>
      </c>
      <c r="AR241" s="37" t="s">
        <v>9</v>
      </c>
      <c r="AS241" s="38" t="s">
        <v>9</v>
      </c>
      <c r="AT241" s="37" t="s">
        <v>9</v>
      </c>
      <c r="AU241" s="38">
        <v>6</v>
      </c>
      <c r="AV241" s="39">
        <v>0.12244897959183673</v>
      </c>
      <c r="AW241" s="40" t="s">
        <v>9</v>
      </c>
      <c r="AX241" s="41" t="s">
        <v>9</v>
      </c>
      <c r="AY241" s="42" t="s">
        <v>9</v>
      </c>
      <c r="AZ241" s="41" t="s">
        <v>9</v>
      </c>
      <c r="BA241" s="42">
        <v>391</v>
      </c>
      <c r="BB241" s="43">
        <v>0.12744458930899608</v>
      </c>
      <c r="BC241" s="36" t="s">
        <v>9</v>
      </c>
      <c r="BD241" s="37" t="s">
        <v>9</v>
      </c>
      <c r="BE241" s="38" t="s">
        <v>9</v>
      </c>
      <c r="BF241" s="37" t="s">
        <v>9</v>
      </c>
      <c r="BG241" s="38">
        <v>135</v>
      </c>
      <c r="BH241" s="39">
        <v>0.14917127071823205</v>
      </c>
    </row>
    <row r="242" spans="1:60" ht="17.100000000000001" customHeight="1" x14ac:dyDescent="0.25">
      <c r="A242" s="18">
        <f>MATCH(B242,'Unadjusted Scores'!B:B,0)</f>
        <v>29</v>
      </c>
      <c r="B242" s="92" t="s">
        <v>49</v>
      </c>
      <c r="C242" s="93" t="s">
        <v>50</v>
      </c>
      <c r="D242" s="33">
        <v>3</v>
      </c>
      <c r="E242" s="66" t="s">
        <v>241</v>
      </c>
      <c r="F242" s="35">
        <v>0</v>
      </c>
      <c r="G242" s="36" t="s">
        <v>9</v>
      </c>
      <c r="H242" s="37" t="s">
        <v>9</v>
      </c>
      <c r="I242" s="38" t="s">
        <v>9</v>
      </c>
      <c r="J242" s="37" t="s">
        <v>9</v>
      </c>
      <c r="K242" s="38">
        <v>19</v>
      </c>
      <c r="L242" s="39">
        <v>2.9503105590062112E-2</v>
      </c>
      <c r="M242" s="40" t="s">
        <v>9</v>
      </c>
      <c r="N242" s="41" t="s">
        <v>9</v>
      </c>
      <c r="O242" s="42" t="s">
        <v>9</v>
      </c>
      <c r="P242" s="41" t="s">
        <v>9</v>
      </c>
      <c r="Q242" s="42">
        <v>17</v>
      </c>
      <c r="R242" s="43">
        <v>3.4907597535934289E-2</v>
      </c>
      <c r="S242" s="36" t="s">
        <v>9</v>
      </c>
      <c r="T242" s="37" t="s">
        <v>9</v>
      </c>
      <c r="U242" s="38" t="s">
        <v>9</v>
      </c>
      <c r="V242" s="37" t="s">
        <v>9</v>
      </c>
      <c r="W242" s="38">
        <v>15</v>
      </c>
      <c r="X242" s="39">
        <v>4.0760869565217392E-2</v>
      </c>
      <c r="Y242" s="40" t="s">
        <v>9</v>
      </c>
      <c r="Z242" s="41" t="s">
        <v>9</v>
      </c>
      <c r="AA242" s="42" t="s">
        <v>9</v>
      </c>
      <c r="AB242" s="41" t="s">
        <v>9</v>
      </c>
      <c r="AC242" s="42">
        <v>9</v>
      </c>
      <c r="AD242" s="43">
        <v>1.9230769230769232E-2</v>
      </c>
      <c r="AE242" s="36" t="s">
        <v>9</v>
      </c>
      <c r="AF242" s="37" t="s">
        <v>9</v>
      </c>
      <c r="AG242" s="38" t="s">
        <v>9</v>
      </c>
      <c r="AH242" s="37" t="s">
        <v>9</v>
      </c>
      <c r="AI242" s="38">
        <v>12</v>
      </c>
      <c r="AJ242" s="39">
        <v>2.7272727272727271E-2</v>
      </c>
      <c r="AK242" s="40" t="s">
        <v>9</v>
      </c>
      <c r="AL242" s="41" t="s">
        <v>9</v>
      </c>
      <c r="AM242" s="42" t="s">
        <v>9</v>
      </c>
      <c r="AN242" s="41" t="s">
        <v>9</v>
      </c>
      <c r="AO242" s="42">
        <v>15</v>
      </c>
      <c r="AP242" s="43">
        <v>2.4509803921568627E-2</v>
      </c>
      <c r="AQ242" s="36" t="s">
        <v>9</v>
      </c>
      <c r="AR242" s="37" t="s">
        <v>9</v>
      </c>
      <c r="AS242" s="38" t="s">
        <v>9</v>
      </c>
      <c r="AT242" s="37" t="s">
        <v>9</v>
      </c>
      <c r="AU242" s="38">
        <v>1</v>
      </c>
      <c r="AV242" s="39">
        <v>2.0408163265306121E-2</v>
      </c>
      <c r="AW242" s="40" t="s">
        <v>9</v>
      </c>
      <c r="AX242" s="41" t="s">
        <v>9</v>
      </c>
      <c r="AY242" s="42" t="s">
        <v>9</v>
      </c>
      <c r="AZ242" s="41" t="s">
        <v>9</v>
      </c>
      <c r="BA242" s="42">
        <v>88</v>
      </c>
      <c r="BB242" s="43">
        <v>2.8683181225554105E-2</v>
      </c>
      <c r="BC242" s="36" t="s">
        <v>9</v>
      </c>
      <c r="BD242" s="37" t="s">
        <v>9</v>
      </c>
      <c r="BE242" s="38" t="s">
        <v>9</v>
      </c>
      <c r="BF242" s="37" t="s">
        <v>9</v>
      </c>
      <c r="BG242" s="38">
        <v>17</v>
      </c>
      <c r="BH242" s="39">
        <v>1.8784530386740331E-2</v>
      </c>
    </row>
    <row r="243" spans="1:60" ht="17.100000000000001" customHeight="1" x14ac:dyDescent="0.25">
      <c r="A243" s="18">
        <f>MATCH(B243,'Unadjusted Scores'!B:B,0)</f>
        <v>29</v>
      </c>
      <c r="B243" s="92" t="s">
        <v>49</v>
      </c>
      <c r="C243" s="93" t="s">
        <v>50</v>
      </c>
      <c r="D243" s="33">
        <v>4</v>
      </c>
      <c r="E243" s="66" t="s">
        <v>242</v>
      </c>
      <c r="F243" s="35" t="s">
        <v>403</v>
      </c>
      <c r="G243" s="36" t="s">
        <v>9</v>
      </c>
      <c r="H243" s="37" t="s">
        <v>9</v>
      </c>
      <c r="I243" s="38" t="s">
        <v>9</v>
      </c>
      <c r="J243" s="37" t="s">
        <v>9</v>
      </c>
      <c r="K243" s="38">
        <v>50</v>
      </c>
      <c r="L243" s="39">
        <v>7.7639751552795025E-2</v>
      </c>
      <c r="M243" s="40" t="s">
        <v>9</v>
      </c>
      <c r="N243" s="41" t="s">
        <v>9</v>
      </c>
      <c r="O243" s="42" t="s">
        <v>9</v>
      </c>
      <c r="P243" s="41" t="s">
        <v>9</v>
      </c>
      <c r="Q243" s="42">
        <v>40</v>
      </c>
      <c r="R243" s="43">
        <v>8.2135523613963035E-2</v>
      </c>
      <c r="S243" s="36" t="s">
        <v>9</v>
      </c>
      <c r="T243" s="37" t="s">
        <v>9</v>
      </c>
      <c r="U243" s="38" t="s">
        <v>9</v>
      </c>
      <c r="V243" s="37" t="s">
        <v>9</v>
      </c>
      <c r="W243" s="38">
        <v>24</v>
      </c>
      <c r="X243" s="39">
        <v>6.5217391304347824E-2</v>
      </c>
      <c r="Y243" s="40" t="s">
        <v>9</v>
      </c>
      <c r="Z243" s="41" t="s">
        <v>9</v>
      </c>
      <c r="AA243" s="42" t="s">
        <v>9</v>
      </c>
      <c r="AB243" s="41" t="s">
        <v>9</v>
      </c>
      <c r="AC243" s="42">
        <v>30</v>
      </c>
      <c r="AD243" s="43">
        <v>6.4102564102564097E-2</v>
      </c>
      <c r="AE243" s="36" t="s">
        <v>9</v>
      </c>
      <c r="AF243" s="37" t="s">
        <v>9</v>
      </c>
      <c r="AG243" s="38" t="s">
        <v>9</v>
      </c>
      <c r="AH243" s="37" t="s">
        <v>9</v>
      </c>
      <c r="AI243" s="38">
        <v>34</v>
      </c>
      <c r="AJ243" s="39">
        <v>7.7272727272727271E-2</v>
      </c>
      <c r="AK243" s="40" t="s">
        <v>9</v>
      </c>
      <c r="AL243" s="41" t="s">
        <v>9</v>
      </c>
      <c r="AM243" s="42" t="s">
        <v>9</v>
      </c>
      <c r="AN243" s="41" t="s">
        <v>9</v>
      </c>
      <c r="AO243" s="42">
        <v>52</v>
      </c>
      <c r="AP243" s="43">
        <v>8.4967320261437912E-2</v>
      </c>
      <c r="AQ243" s="36" t="s">
        <v>9</v>
      </c>
      <c r="AR243" s="37" t="s">
        <v>9</v>
      </c>
      <c r="AS243" s="38" t="s">
        <v>9</v>
      </c>
      <c r="AT243" s="37" t="s">
        <v>9</v>
      </c>
      <c r="AU243" s="38">
        <v>5</v>
      </c>
      <c r="AV243" s="39">
        <v>0.10204081632653061</v>
      </c>
      <c r="AW243" s="40" t="s">
        <v>9</v>
      </c>
      <c r="AX243" s="41" t="s">
        <v>9</v>
      </c>
      <c r="AY243" s="42" t="s">
        <v>9</v>
      </c>
      <c r="AZ243" s="41" t="s">
        <v>9</v>
      </c>
      <c r="BA243" s="42">
        <v>235</v>
      </c>
      <c r="BB243" s="43">
        <v>7.6597131681877442E-2</v>
      </c>
      <c r="BC243" s="36" t="s">
        <v>9</v>
      </c>
      <c r="BD243" s="37" t="s">
        <v>9</v>
      </c>
      <c r="BE243" s="38" t="s">
        <v>9</v>
      </c>
      <c r="BF243" s="37" t="s">
        <v>9</v>
      </c>
      <c r="BG243" s="38">
        <v>62</v>
      </c>
      <c r="BH243" s="39">
        <v>6.8508287292817674E-2</v>
      </c>
    </row>
    <row r="244" spans="1:60" ht="17.100000000000001" customHeight="1" x14ac:dyDescent="0.25">
      <c r="A244" s="18">
        <f>MATCH(B244,'Unadjusted Scores'!B:B,0)</f>
        <v>29</v>
      </c>
      <c r="B244" s="92" t="s">
        <v>49</v>
      </c>
      <c r="C244" s="93" t="s">
        <v>50</v>
      </c>
      <c r="D244" s="44">
        <v>5</v>
      </c>
      <c r="E244" s="45" t="s">
        <v>238</v>
      </c>
      <c r="F244" s="46" t="s">
        <v>403</v>
      </c>
      <c r="G244" s="47" t="s">
        <v>9</v>
      </c>
      <c r="H244" s="48" t="s">
        <v>9</v>
      </c>
      <c r="I244" s="49" t="s">
        <v>9</v>
      </c>
      <c r="J244" s="48" t="s">
        <v>9</v>
      </c>
      <c r="K244" s="49">
        <v>159</v>
      </c>
      <c r="L244" s="50">
        <v>0.24689440993788819</v>
      </c>
      <c r="M244" s="51" t="s">
        <v>9</v>
      </c>
      <c r="N244" s="52" t="s">
        <v>9</v>
      </c>
      <c r="O244" s="53" t="s">
        <v>9</v>
      </c>
      <c r="P244" s="52" t="s">
        <v>9</v>
      </c>
      <c r="Q244" s="53">
        <v>96</v>
      </c>
      <c r="R244" s="54">
        <v>0.1971252566735113</v>
      </c>
      <c r="S244" s="47" t="s">
        <v>9</v>
      </c>
      <c r="T244" s="48" t="s">
        <v>9</v>
      </c>
      <c r="U244" s="49" t="s">
        <v>9</v>
      </c>
      <c r="V244" s="48" t="s">
        <v>9</v>
      </c>
      <c r="W244" s="49">
        <v>80</v>
      </c>
      <c r="X244" s="50">
        <v>0.21739130434782608</v>
      </c>
      <c r="Y244" s="51" t="s">
        <v>9</v>
      </c>
      <c r="Z244" s="52" t="s">
        <v>9</v>
      </c>
      <c r="AA244" s="53" t="s">
        <v>9</v>
      </c>
      <c r="AB244" s="52" t="s">
        <v>9</v>
      </c>
      <c r="AC244" s="53">
        <v>111</v>
      </c>
      <c r="AD244" s="54">
        <v>0.23717948717948717</v>
      </c>
      <c r="AE244" s="47" t="s">
        <v>9</v>
      </c>
      <c r="AF244" s="48" t="s">
        <v>9</v>
      </c>
      <c r="AG244" s="49" t="s">
        <v>9</v>
      </c>
      <c r="AH244" s="48" t="s">
        <v>9</v>
      </c>
      <c r="AI244" s="49">
        <v>110</v>
      </c>
      <c r="AJ244" s="50">
        <v>0.25</v>
      </c>
      <c r="AK244" s="51" t="s">
        <v>9</v>
      </c>
      <c r="AL244" s="52" t="s">
        <v>9</v>
      </c>
      <c r="AM244" s="53" t="s">
        <v>9</v>
      </c>
      <c r="AN244" s="52" t="s">
        <v>9</v>
      </c>
      <c r="AO244" s="53">
        <v>135</v>
      </c>
      <c r="AP244" s="54">
        <v>0.22058823529411764</v>
      </c>
      <c r="AQ244" s="47" t="s">
        <v>9</v>
      </c>
      <c r="AR244" s="48" t="s">
        <v>9</v>
      </c>
      <c r="AS244" s="49" t="s">
        <v>9</v>
      </c>
      <c r="AT244" s="48" t="s">
        <v>9</v>
      </c>
      <c r="AU244" s="49">
        <v>10</v>
      </c>
      <c r="AV244" s="50">
        <v>0.20408163265306123</v>
      </c>
      <c r="AW244" s="51" t="s">
        <v>9</v>
      </c>
      <c r="AX244" s="52" t="s">
        <v>9</v>
      </c>
      <c r="AY244" s="53" t="s">
        <v>9</v>
      </c>
      <c r="AZ244" s="52" t="s">
        <v>9</v>
      </c>
      <c r="BA244" s="53">
        <v>701</v>
      </c>
      <c r="BB244" s="54">
        <v>0.22848761408083443</v>
      </c>
      <c r="BC244" s="47" t="s">
        <v>9</v>
      </c>
      <c r="BD244" s="48" t="s">
        <v>9</v>
      </c>
      <c r="BE244" s="49" t="s">
        <v>9</v>
      </c>
      <c r="BF244" s="48" t="s">
        <v>9</v>
      </c>
      <c r="BG244" s="49">
        <v>190</v>
      </c>
      <c r="BH244" s="50">
        <v>0.20994475138121546</v>
      </c>
    </row>
    <row r="245" spans="1:60" ht="17.100000000000001" customHeight="1" x14ac:dyDescent="0.25">
      <c r="A245" s="18">
        <f>MATCH(B245,'Unadjusted Scores'!B:B,0)</f>
        <v>30</v>
      </c>
      <c r="B245" s="92" t="s">
        <v>51</v>
      </c>
      <c r="C245" s="93" t="s">
        <v>52</v>
      </c>
      <c r="D245" s="55">
        <v>1</v>
      </c>
      <c r="E245" s="56" t="s">
        <v>193</v>
      </c>
      <c r="F245" s="57">
        <v>1</v>
      </c>
      <c r="G245" s="58" t="s">
        <v>9</v>
      </c>
      <c r="H245" s="59" t="s">
        <v>9</v>
      </c>
      <c r="I245" s="60" t="s">
        <v>9</v>
      </c>
      <c r="J245" s="59" t="s">
        <v>9</v>
      </c>
      <c r="K245" s="60">
        <v>577</v>
      </c>
      <c r="L245" s="61">
        <v>0.60482180293501053</v>
      </c>
      <c r="M245" s="62" t="s">
        <v>9</v>
      </c>
      <c r="N245" s="63" t="s">
        <v>9</v>
      </c>
      <c r="O245" s="64" t="s">
        <v>9</v>
      </c>
      <c r="P245" s="63" t="s">
        <v>9</v>
      </c>
      <c r="Q245" s="64">
        <v>398</v>
      </c>
      <c r="R245" s="65">
        <v>0.60394537177541729</v>
      </c>
      <c r="S245" s="58" t="s">
        <v>9</v>
      </c>
      <c r="T245" s="59" t="s">
        <v>9</v>
      </c>
      <c r="U245" s="60" t="s">
        <v>9</v>
      </c>
      <c r="V245" s="59" t="s">
        <v>9</v>
      </c>
      <c r="W245" s="60">
        <v>335</v>
      </c>
      <c r="X245" s="61">
        <v>0.63207547169811318</v>
      </c>
      <c r="Y245" s="62" t="s">
        <v>9</v>
      </c>
      <c r="Z245" s="63" t="s">
        <v>9</v>
      </c>
      <c r="AA245" s="64" t="s">
        <v>9</v>
      </c>
      <c r="AB245" s="63" t="s">
        <v>9</v>
      </c>
      <c r="AC245" s="64">
        <v>423</v>
      </c>
      <c r="AD245" s="65">
        <v>0.62573964497041423</v>
      </c>
      <c r="AE245" s="58" t="s">
        <v>9</v>
      </c>
      <c r="AF245" s="59" t="s">
        <v>9</v>
      </c>
      <c r="AG245" s="60" t="s">
        <v>9</v>
      </c>
      <c r="AH245" s="59" t="s">
        <v>9</v>
      </c>
      <c r="AI245" s="60">
        <v>383</v>
      </c>
      <c r="AJ245" s="61">
        <v>0.60125588697017274</v>
      </c>
      <c r="AK245" s="62" t="s">
        <v>9</v>
      </c>
      <c r="AL245" s="63" t="s">
        <v>9</v>
      </c>
      <c r="AM245" s="64" t="s">
        <v>9</v>
      </c>
      <c r="AN245" s="63" t="s">
        <v>9</v>
      </c>
      <c r="AO245" s="64">
        <v>591</v>
      </c>
      <c r="AP245" s="65">
        <v>0.67312072892938501</v>
      </c>
      <c r="AQ245" s="58" t="s">
        <v>9</v>
      </c>
      <c r="AR245" s="59" t="s">
        <v>9</v>
      </c>
      <c r="AS245" s="60" t="s">
        <v>9</v>
      </c>
      <c r="AT245" s="59" t="s">
        <v>9</v>
      </c>
      <c r="AU245" s="60">
        <v>40</v>
      </c>
      <c r="AV245" s="61">
        <v>0.55555555555555558</v>
      </c>
      <c r="AW245" s="62" t="s">
        <v>9</v>
      </c>
      <c r="AX245" s="63" t="s">
        <v>9</v>
      </c>
      <c r="AY245" s="64" t="s">
        <v>9</v>
      </c>
      <c r="AZ245" s="63" t="s">
        <v>9</v>
      </c>
      <c r="BA245" s="64">
        <v>2747</v>
      </c>
      <c r="BB245" s="65">
        <v>0.6234679981842941</v>
      </c>
      <c r="BC245" s="58" t="s">
        <v>9</v>
      </c>
      <c r="BD245" s="59" t="s">
        <v>9</v>
      </c>
      <c r="BE245" s="60" t="s">
        <v>9</v>
      </c>
      <c r="BF245" s="59" t="s">
        <v>9</v>
      </c>
      <c r="BG245" s="60">
        <v>802</v>
      </c>
      <c r="BH245" s="61">
        <v>0.63000785545954441</v>
      </c>
    </row>
    <row r="246" spans="1:60" ht="17.100000000000001" customHeight="1" x14ac:dyDescent="0.25">
      <c r="A246" s="18">
        <f>MATCH(B246,'Unadjusted Scores'!B:B,0)</f>
        <v>30</v>
      </c>
      <c r="B246" s="92" t="s">
        <v>51</v>
      </c>
      <c r="C246" s="93" t="s">
        <v>52</v>
      </c>
      <c r="D246" s="33">
        <v>2</v>
      </c>
      <c r="E246" s="34" t="s">
        <v>194</v>
      </c>
      <c r="F246" s="35">
        <v>0</v>
      </c>
      <c r="G246" s="36" t="s">
        <v>9</v>
      </c>
      <c r="H246" s="37" t="s">
        <v>9</v>
      </c>
      <c r="I246" s="38" t="s">
        <v>9</v>
      </c>
      <c r="J246" s="37" t="s">
        <v>9</v>
      </c>
      <c r="K246" s="38">
        <v>135</v>
      </c>
      <c r="L246" s="39">
        <v>0.14150943396226415</v>
      </c>
      <c r="M246" s="40" t="s">
        <v>9</v>
      </c>
      <c r="N246" s="41" t="s">
        <v>9</v>
      </c>
      <c r="O246" s="42" t="s">
        <v>9</v>
      </c>
      <c r="P246" s="41" t="s">
        <v>9</v>
      </c>
      <c r="Q246" s="42">
        <v>92</v>
      </c>
      <c r="R246" s="43">
        <v>0.13960546282245828</v>
      </c>
      <c r="S246" s="36" t="s">
        <v>9</v>
      </c>
      <c r="T246" s="37" t="s">
        <v>9</v>
      </c>
      <c r="U246" s="38" t="s">
        <v>9</v>
      </c>
      <c r="V246" s="37" t="s">
        <v>9</v>
      </c>
      <c r="W246" s="38">
        <v>60</v>
      </c>
      <c r="X246" s="39">
        <v>0.11320754716981132</v>
      </c>
      <c r="Y246" s="40" t="s">
        <v>9</v>
      </c>
      <c r="Z246" s="41" t="s">
        <v>9</v>
      </c>
      <c r="AA246" s="42" t="s">
        <v>9</v>
      </c>
      <c r="AB246" s="41" t="s">
        <v>9</v>
      </c>
      <c r="AC246" s="42">
        <v>97</v>
      </c>
      <c r="AD246" s="43">
        <v>0.14349112426035504</v>
      </c>
      <c r="AE246" s="36" t="s">
        <v>9</v>
      </c>
      <c r="AF246" s="37" t="s">
        <v>9</v>
      </c>
      <c r="AG246" s="38" t="s">
        <v>9</v>
      </c>
      <c r="AH246" s="37" t="s">
        <v>9</v>
      </c>
      <c r="AI246" s="38">
        <v>86</v>
      </c>
      <c r="AJ246" s="39">
        <v>0.13500784929356358</v>
      </c>
      <c r="AK246" s="40" t="s">
        <v>9</v>
      </c>
      <c r="AL246" s="41" t="s">
        <v>9</v>
      </c>
      <c r="AM246" s="42" t="s">
        <v>9</v>
      </c>
      <c r="AN246" s="41" t="s">
        <v>9</v>
      </c>
      <c r="AO246" s="42">
        <v>119</v>
      </c>
      <c r="AP246" s="43">
        <v>0.13553530751708429</v>
      </c>
      <c r="AQ246" s="36" t="s">
        <v>9</v>
      </c>
      <c r="AR246" s="37" t="s">
        <v>9</v>
      </c>
      <c r="AS246" s="38" t="s">
        <v>9</v>
      </c>
      <c r="AT246" s="37" t="s">
        <v>9</v>
      </c>
      <c r="AU246" s="38">
        <v>11</v>
      </c>
      <c r="AV246" s="39">
        <v>0.15277777777777779</v>
      </c>
      <c r="AW246" s="40" t="s">
        <v>9</v>
      </c>
      <c r="AX246" s="41" t="s">
        <v>9</v>
      </c>
      <c r="AY246" s="42" t="s">
        <v>9</v>
      </c>
      <c r="AZ246" s="41" t="s">
        <v>9</v>
      </c>
      <c r="BA246" s="42">
        <v>600</v>
      </c>
      <c r="BB246" s="43">
        <v>0.13617793917385385</v>
      </c>
      <c r="BC246" s="36" t="s">
        <v>9</v>
      </c>
      <c r="BD246" s="37" t="s">
        <v>9</v>
      </c>
      <c r="BE246" s="38" t="s">
        <v>9</v>
      </c>
      <c r="BF246" s="37" t="s">
        <v>9</v>
      </c>
      <c r="BG246" s="38">
        <v>191</v>
      </c>
      <c r="BH246" s="39">
        <v>0.15003927729772193</v>
      </c>
    </row>
    <row r="247" spans="1:60" ht="17.100000000000001" customHeight="1" x14ac:dyDescent="0.25">
      <c r="A247" s="18">
        <f>MATCH(B247,'Unadjusted Scores'!B:B,0)</f>
        <v>30</v>
      </c>
      <c r="B247" s="92" t="s">
        <v>51</v>
      </c>
      <c r="C247" s="93" t="s">
        <v>52</v>
      </c>
      <c r="D247" s="33">
        <v>3</v>
      </c>
      <c r="E247" s="34" t="s">
        <v>185</v>
      </c>
      <c r="F247" s="35">
        <v>0</v>
      </c>
      <c r="G247" s="36" t="s">
        <v>9</v>
      </c>
      <c r="H247" s="37" t="s">
        <v>9</v>
      </c>
      <c r="I247" s="38" t="s">
        <v>9</v>
      </c>
      <c r="J247" s="37" t="s">
        <v>9</v>
      </c>
      <c r="K247" s="38">
        <v>42</v>
      </c>
      <c r="L247" s="39">
        <v>4.40251572327044E-2</v>
      </c>
      <c r="M247" s="40" t="s">
        <v>9</v>
      </c>
      <c r="N247" s="41" t="s">
        <v>9</v>
      </c>
      <c r="O247" s="42" t="s">
        <v>9</v>
      </c>
      <c r="P247" s="41" t="s">
        <v>9</v>
      </c>
      <c r="Q247" s="42">
        <v>39</v>
      </c>
      <c r="R247" s="43">
        <v>5.9180576631259481E-2</v>
      </c>
      <c r="S247" s="36" t="s">
        <v>9</v>
      </c>
      <c r="T247" s="37" t="s">
        <v>9</v>
      </c>
      <c r="U247" s="38" t="s">
        <v>9</v>
      </c>
      <c r="V247" s="37" t="s">
        <v>9</v>
      </c>
      <c r="W247" s="38">
        <v>30</v>
      </c>
      <c r="X247" s="39">
        <v>5.6603773584905662E-2</v>
      </c>
      <c r="Y247" s="40" t="s">
        <v>9</v>
      </c>
      <c r="Z247" s="41" t="s">
        <v>9</v>
      </c>
      <c r="AA247" s="42" t="s">
        <v>9</v>
      </c>
      <c r="AB247" s="41" t="s">
        <v>9</v>
      </c>
      <c r="AC247" s="42">
        <v>21</v>
      </c>
      <c r="AD247" s="43">
        <v>3.1065088757396449E-2</v>
      </c>
      <c r="AE247" s="36" t="s">
        <v>9</v>
      </c>
      <c r="AF247" s="37" t="s">
        <v>9</v>
      </c>
      <c r="AG247" s="38" t="s">
        <v>9</v>
      </c>
      <c r="AH247" s="37" t="s">
        <v>9</v>
      </c>
      <c r="AI247" s="38">
        <v>30</v>
      </c>
      <c r="AJ247" s="39">
        <v>4.709576138147567E-2</v>
      </c>
      <c r="AK247" s="40" t="s">
        <v>9</v>
      </c>
      <c r="AL247" s="41" t="s">
        <v>9</v>
      </c>
      <c r="AM247" s="42" t="s">
        <v>9</v>
      </c>
      <c r="AN247" s="41" t="s">
        <v>9</v>
      </c>
      <c r="AO247" s="42">
        <v>21</v>
      </c>
      <c r="AP247" s="43">
        <v>2.3917995444191344E-2</v>
      </c>
      <c r="AQ247" s="36" t="s">
        <v>9</v>
      </c>
      <c r="AR247" s="37" t="s">
        <v>9</v>
      </c>
      <c r="AS247" s="38" t="s">
        <v>9</v>
      </c>
      <c r="AT247" s="37" t="s">
        <v>9</v>
      </c>
      <c r="AU247" s="38">
        <v>6</v>
      </c>
      <c r="AV247" s="39">
        <v>8.3333333333333329E-2</v>
      </c>
      <c r="AW247" s="40" t="s">
        <v>9</v>
      </c>
      <c r="AX247" s="41" t="s">
        <v>9</v>
      </c>
      <c r="AY247" s="42" t="s">
        <v>9</v>
      </c>
      <c r="AZ247" s="41" t="s">
        <v>9</v>
      </c>
      <c r="BA247" s="42">
        <v>189</v>
      </c>
      <c r="BB247" s="43">
        <v>4.2896050839763958E-2</v>
      </c>
      <c r="BC247" s="36" t="s">
        <v>9</v>
      </c>
      <c r="BD247" s="37" t="s">
        <v>9</v>
      </c>
      <c r="BE247" s="38" t="s">
        <v>9</v>
      </c>
      <c r="BF247" s="37" t="s">
        <v>9</v>
      </c>
      <c r="BG247" s="38">
        <v>50</v>
      </c>
      <c r="BH247" s="39">
        <v>3.927729772191673E-2</v>
      </c>
    </row>
    <row r="248" spans="1:60" ht="17.100000000000001" customHeight="1" x14ac:dyDescent="0.25">
      <c r="A248" s="18">
        <f>MATCH(B248,'Unadjusted Scores'!B:B,0)</f>
        <v>30</v>
      </c>
      <c r="B248" s="92" t="s">
        <v>51</v>
      </c>
      <c r="C248" s="93" t="s">
        <v>52</v>
      </c>
      <c r="D248" s="33">
        <v>4</v>
      </c>
      <c r="E248" s="34" t="s">
        <v>154</v>
      </c>
      <c r="F248" s="35" t="s">
        <v>403</v>
      </c>
      <c r="G248" s="36" t="s">
        <v>9</v>
      </c>
      <c r="H248" s="37" t="s">
        <v>9</v>
      </c>
      <c r="I248" s="38" t="s">
        <v>9</v>
      </c>
      <c r="J248" s="37" t="s">
        <v>9</v>
      </c>
      <c r="K248" s="38">
        <v>38</v>
      </c>
      <c r="L248" s="39">
        <v>3.9832285115303984E-2</v>
      </c>
      <c r="M248" s="40" t="s">
        <v>9</v>
      </c>
      <c r="N248" s="41" t="s">
        <v>9</v>
      </c>
      <c r="O248" s="42" t="s">
        <v>9</v>
      </c>
      <c r="P248" s="41" t="s">
        <v>9</v>
      </c>
      <c r="Q248" s="42">
        <v>16</v>
      </c>
      <c r="R248" s="43">
        <v>2.4279210925644917E-2</v>
      </c>
      <c r="S248" s="36" t="s">
        <v>9</v>
      </c>
      <c r="T248" s="37" t="s">
        <v>9</v>
      </c>
      <c r="U248" s="38" t="s">
        <v>9</v>
      </c>
      <c r="V248" s="37" t="s">
        <v>9</v>
      </c>
      <c r="W248" s="38">
        <v>20</v>
      </c>
      <c r="X248" s="39">
        <v>3.7735849056603772E-2</v>
      </c>
      <c r="Y248" s="40" t="s">
        <v>9</v>
      </c>
      <c r="Z248" s="41" t="s">
        <v>9</v>
      </c>
      <c r="AA248" s="42" t="s">
        <v>9</v>
      </c>
      <c r="AB248" s="41" t="s">
        <v>9</v>
      </c>
      <c r="AC248" s="42">
        <v>24</v>
      </c>
      <c r="AD248" s="43">
        <v>3.5502958579881658E-2</v>
      </c>
      <c r="AE248" s="36" t="s">
        <v>9</v>
      </c>
      <c r="AF248" s="37" t="s">
        <v>9</v>
      </c>
      <c r="AG248" s="38" t="s">
        <v>9</v>
      </c>
      <c r="AH248" s="37" t="s">
        <v>9</v>
      </c>
      <c r="AI248" s="38">
        <v>21</v>
      </c>
      <c r="AJ248" s="39">
        <v>3.2967032967032968E-2</v>
      </c>
      <c r="AK248" s="40" t="s">
        <v>9</v>
      </c>
      <c r="AL248" s="41" t="s">
        <v>9</v>
      </c>
      <c r="AM248" s="42" t="s">
        <v>9</v>
      </c>
      <c r="AN248" s="41" t="s">
        <v>9</v>
      </c>
      <c r="AO248" s="42">
        <v>32</v>
      </c>
      <c r="AP248" s="43">
        <v>3.644646924829157E-2</v>
      </c>
      <c r="AQ248" s="36" t="s">
        <v>9</v>
      </c>
      <c r="AR248" s="37" t="s">
        <v>9</v>
      </c>
      <c r="AS248" s="38" t="s">
        <v>9</v>
      </c>
      <c r="AT248" s="37" t="s">
        <v>9</v>
      </c>
      <c r="AU248" s="38">
        <v>0</v>
      </c>
      <c r="AV248" s="39">
        <v>0</v>
      </c>
      <c r="AW248" s="40" t="s">
        <v>9</v>
      </c>
      <c r="AX248" s="41" t="s">
        <v>9</v>
      </c>
      <c r="AY248" s="42" t="s">
        <v>9</v>
      </c>
      <c r="AZ248" s="41" t="s">
        <v>9</v>
      </c>
      <c r="BA248" s="42">
        <v>151</v>
      </c>
      <c r="BB248" s="43">
        <v>3.4271448025419884E-2</v>
      </c>
      <c r="BC248" s="36" t="s">
        <v>9</v>
      </c>
      <c r="BD248" s="37" t="s">
        <v>9</v>
      </c>
      <c r="BE248" s="38" t="s">
        <v>9</v>
      </c>
      <c r="BF248" s="37" t="s">
        <v>9</v>
      </c>
      <c r="BG248" s="38">
        <v>46</v>
      </c>
      <c r="BH248" s="39">
        <v>3.6135113904163393E-2</v>
      </c>
    </row>
    <row r="249" spans="1:60" ht="17.100000000000001" customHeight="1" x14ac:dyDescent="0.25">
      <c r="A249" s="18">
        <f>MATCH(B249,'Unadjusted Scores'!B:B,0)</f>
        <v>30</v>
      </c>
      <c r="B249" s="92" t="s">
        <v>51</v>
      </c>
      <c r="C249" s="93" t="s">
        <v>52</v>
      </c>
      <c r="D249" s="44">
        <v>5</v>
      </c>
      <c r="E249" s="45" t="s">
        <v>238</v>
      </c>
      <c r="F249" s="46" t="s">
        <v>403</v>
      </c>
      <c r="G249" s="47" t="s">
        <v>9</v>
      </c>
      <c r="H249" s="48" t="s">
        <v>9</v>
      </c>
      <c r="I249" s="49" t="s">
        <v>9</v>
      </c>
      <c r="J249" s="48" t="s">
        <v>9</v>
      </c>
      <c r="K249" s="49">
        <v>162</v>
      </c>
      <c r="L249" s="50">
        <v>0.16981132075471697</v>
      </c>
      <c r="M249" s="51" t="s">
        <v>9</v>
      </c>
      <c r="N249" s="52" t="s">
        <v>9</v>
      </c>
      <c r="O249" s="53" t="s">
        <v>9</v>
      </c>
      <c r="P249" s="52" t="s">
        <v>9</v>
      </c>
      <c r="Q249" s="53">
        <v>114</v>
      </c>
      <c r="R249" s="54">
        <v>0.17298937784522003</v>
      </c>
      <c r="S249" s="47" t="s">
        <v>9</v>
      </c>
      <c r="T249" s="48" t="s">
        <v>9</v>
      </c>
      <c r="U249" s="49" t="s">
        <v>9</v>
      </c>
      <c r="V249" s="48" t="s">
        <v>9</v>
      </c>
      <c r="W249" s="49">
        <v>85</v>
      </c>
      <c r="X249" s="50">
        <v>0.16037735849056603</v>
      </c>
      <c r="Y249" s="51" t="s">
        <v>9</v>
      </c>
      <c r="Z249" s="52" t="s">
        <v>9</v>
      </c>
      <c r="AA249" s="53" t="s">
        <v>9</v>
      </c>
      <c r="AB249" s="52" t="s">
        <v>9</v>
      </c>
      <c r="AC249" s="53">
        <v>111</v>
      </c>
      <c r="AD249" s="54">
        <v>0.16420118343195267</v>
      </c>
      <c r="AE249" s="47" t="s">
        <v>9</v>
      </c>
      <c r="AF249" s="48" t="s">
        <v>9</v>
      </c>
      <c r="AG249" s="49" t="s">
        <v>9</v>
      </c>
      <c r="AH249" s="48" t="s">
        <v>9</v>
      </c>
      <c r="AI249" s="49">
        <v>117</v>
      </c>
      <c r="AJ249" s="50">
        <v>0.18367346938775511</v>
      </c>
      <c r="AK249" s="51" t="s">
        <v>9</v>
      </c>
      <c r="AL249" s="52" t="s">
        <v>9</v>
      </c>
      <c r="AM249" s="53" t="s">
        <v>9</v>
      </c>
      <c r="AN249" s="52" t="s">
        <v>9</v>
      </c>
      <c r="AO249" s="53">
        <v>115</v>
      </c>
      <c r="AP249" s="54">
        <v>0.13097949886104784</v>
      </c>
      <c r="AQ249" s="47" t="s">
        <v>9</v>
      </c>
      <c r="AR249" s="48" t="s">
        <v>9</v>
      </c>
      <c r="AS249" s="49" t="s">
        <v>9</v>
      </c>
      <c r="AT249" s="48" t="s">
        <v>9</v>
      </c>
      <c r="AU249" s="49">
        <v>15</v>
      </c>
      <c r="AV249" s="50">
        <v>0.20833333333333334</v>
      </c>
      <c r="AW249" s="51" t="s">
        <v>9</v>
      </c>
      <c r="AX249" s="52" t="s">
        <v>9</v>
      </c>
      <c r="AY249" s="53" t="s">
        <v>9</v>
      </c>
      <c r="AZ249" s="52" t="s">
        <v>9</v>
      </c>
      <c r="BA249" s="53">
        <v>719</v>
      </c>
      <c r="BB249" s="54">
        <v>0.16318656377666818</v>
      </c>
      <c r="BC249" s="47" t="s">
        <v>9</v>
      </c>
      <c r="BD249" s="48" t="s">
        <v>9</v>
      </c>
      <c r="BE249" s="49" t="s">
        <v>9</v>
      </c>
      <c r="BF249" s="48" t="s">
        <v>9</v>
      </c>
      <c r="BG249" s="49">
        <v>184</v>
      </c>
      <c r="BH249" s="50">
        <v>0.14454045561665357</v>
      </c>
    </row>
    <row r="250" spans="1:60" ht="17.100000000000001" customHeight="1" x14ac:dyDescent="0.25">
      <c r="A250" s="18">
        <f>MATCH(B250,'Unadjusted Scores'!B:B,0)</f>
        <v>31</v>
      </c>
      <c r="B250" s="92" t="s">
        <v>53</v>
      </c>
      <c r="C250" s="93" t="s">
        <v>54</v>
      </c>
      <c r="D250" s="55">
        <v>1</v>
      </c>
      <c r="E250" s="56" t="s">
        <v>193</v>
      </c>
      <c r="F250" s="57">
        <v>1</v>
      </c>
      <c r="G250" s="58" t="s">
        <v>9</v>
      </c>
      <c r="H250" s="59" t="s">
        <v>9</v>
      </c>
      <c r="I250" s="60">
        <v>726</v>
      </c>
      <c r="J250" s="59">
        <v>0.76421052631578945</v>
      </c>
      <c r="K250" s="60">
        <v>509</v>
      </c>
      <c r="L250" s="61">
        <v>0.58708189158016144</v>
      </c>
      <c r="M250" s="62" t="s">
        <v>9</v>
      </c>
      <c r="N250" s="63" t="s">
        <v>9</v>
      </c>
      <c r="O250" s="64">
        <v>569</v>
      </c>
      <c r="P250" s="63">
        <v>0.7880886426592798</v>
      </c>
      <c r="Q250" s="64">
        <v>359</v>
      </c>
      <c r="R250" s="65">
        <v>0.61472602739726023</v>
      </c>
      <c r="S250" s="58" t="s">
        <v>9</v>
      </c>
      <c r="T250" s="59" t="s">
        <v>9</v>
      </c>
      <c r="U250" s="60">
        <v>687</v>
      </c>
      <c r="V250" s="59">
        <v>0.78068181818181814</v>
      </c>
      <c r="W250" s="60">
        <v>282</v>
      </c>
      <c r="X250" s="61">
        <v>0.63087248322147649</v>
      </c>
      <c r="Y250" s="62" t="s">
        <v>9</v>
      </c>
      <c r="Z250" s="63" t="s">
        <v>9</v>
      </c>
      <c r="AA250" s="64">
        <v>415</v>
      </c>
      <c r="AB250" s="63">
        <v>0.78747628083491461</v>
      </c>
      <c r="AC250" s="64">
        <v>380</v>
      </c>
      <c r="AD250" s="65">
        <v>0.6270627062706271</v>
      </c>
      <c r="AE250" s="58" t="s">
        <v>9</v>
      </c>
      <c r="AF250" s="59" t="s">
        <v>9</v>
      </c>
      <c r="AG250" s="60">
        <v>343</v>
      </c>
      <c r="AH250" s="59">
        <v>0.78489702517162474</v>
      </c>
      <c r="AI250" s="60">
        <v>309</v>
      </c>
      <c r="AJ250" s="61">
        <v>0.5874524714828897</v>
      </c>
      <c r="AK250" s="62" t="s">
        <v>9</v>
      </c>
      <c r="AL250" s="63" t="s">
        <v>9</v>
      </c>
      <c r="AM250" s="64">
        <v>728</v>
      </c>
      <c r="AN250" s="63">
        <v>0.78448275862068961</v>
      </c>
      <c r="AO250" s="64">
        <v>479</v>
      </c>
      <c r="AP250" s="65">
        <v>0.63276089828269488</v>
      </c>
      <c r="AQ250" s="58" t="s">
        <v>9</v>
      </c>
      <c r="AR250" s="59" t="s">
        <v>9</v>
      </c>
      <c r="AS250" s="60">
        <v>86</v>
      </c>
      <c r="AT250" s="59">
        <v>0.77477477477477474</v>
      </c>
      <c r="AU250" s="60">
        <v>34</v>
      </c>
      <c r="AV250" s="61">
        <v>0.52307692307692311</v>
      </c>
      <c r="AW250" s="62" t="s">
        <v>9</v>
      </c>
      <c r="AX250" s="63" t="s">
        <v>9</v>
      </c>
      <c r="AY250" s="64">
        <v>3577</v>
      </c>
      <c r="AZ250" s="63">
        <v>0.77964254577157799</v>
      </c>
      <c r="BA250" s="64">
        <v>2352</v>
      </c>
      <c r="BB250" s="65">
        <v>0.61059190031152644</v>
      </c>
      <c r="BC250" s="58" t="s">
        <v>9</v>
      </c>
      <c r="BD250" s="59" t="s">
        <v>9</v>
      </c>
      <c r="BE250" s="60">
        <v>1010</v>
      </c>
      <c r="BF250" s="59">
        <v>0.77992277992277992</v>
      </c>
      <c r="BG250" s="60">
        <v>701</v>
      </c>
      <c r="BH250" s="61">
        <v>0.62366548042704628</v>
      </c>
    </row>
    <row r="251" spans="1:60" ht="17.100000000000001" customHeight="1" x14ac:dyDescent="0.25">
      <c r="A251" s="18">
        <f>MATCH(B251,'Unadjusted Scores'!B:B,0)</f>
        <v>31</v>
      </c>
      <c r="B251" s="92" t="s">
        <v>53</v>
      </c>
      <c r="C251" s="93" t="s">
        <v>54</v>
      </c>
      <c r="D251" s="33">
        <v>2</v>
      </c>
      <c r="E251" s="66" t="s">
        <v>194</v>
      </c>
      <c r="F251" s="35">
        <v>0</v>
      </c>
      <c r="G251" s="36" t="s">
        <v>9</v>
      </c>
      <c r="H251" s="37" t="s">
        <v>9</v>
      </c>
      <c r="I251" s="38">
        <v>162</v>
      </c>
      <c r="J251" s="37">
        <v>0.17052631578947369</v>
      </c>
      <c r="K251" s="38">
        <v>137</v>
      </c>
      <c r="L251" s="39">
        <v>0.1580161476355248</v>
      </c>
      <c r="M251" s="40" t="s">
        <v>9</v>
      </c>
      <c r="N251" s="41" t="s">
        <v>9</v>
      </c>
      <c r="O251" s="42">
        <v>111</v>
      </c>
      <c r="P251" s="41">
        <v>0.15373961218836565</v>
      </c>
      <c r="Q251" s="42">
        <v>85</v>
      </c>
      <c r="R251" s="43">
        <v>0.14554794520547945</v>
      </c>
      <c r="S251" s="36" t="s">
        <v>9</v>
      </c>
      <c r="T251" s="37" t="s">
        <v>9</v>
      </c>
      <c r="U251" s="38">
        <v>130</v>
      </c>
      <c r="V251" s="37">
        <v>0.14772727272727273</v>
      </c>
      <c r="W251" s="38">
        <v>57</v>
      </c>
      <c r="X251" s="39">
        <v>0.12751677852348994</v>
      </c>
      <c r="Y251" s="40" t="s">
        <v>9</v>
      </c>
      <c r="Z251" s="41" t="s">
        <v>9</v>
      </c>
      <c r="AA251" s="42">
        <v>73</v>
      </c>
      <c r="AB251" s="41">
        <v>0.13851992409867173</v>
      </c>
      <c r="AC251" s="42">
        <v>86</v>
      </c>
      <c r="AD251" s="43">
        <v>0.14191419141914191</v>
      </c>
      <c r="AE251" s="36" t="s">
        <v>9</v>
      </c>
      <c r="AF251" s="37" t="s">
        <v>9</v>
      </c>
      <c r="AG251" s="38">
        <v>62</v>
      </c>
      <c r="AH251" s="37">
        <v>0.14187643020594964</v>
      </c>
      <c r="AI251" s="38">
        <v>72</v>
      </c>
      <c r="AJ251" s="39">
        <v>0.13688212927756654</v>
      </c>
      <c r="AK251" s="40" t="s">
        <v>9</v>
      </c>
      <c r="AL251" s="41" t="s">
        <v>9</v>
      </c>
      <c r="AM251" s="42">
        <v>142</v>
      </c>
      <c r="AN251" s="41">
        <v>0.15301724137931033</v>
      </c>
      <c r="AO251" s="42">
        <v>115</v>
      </c>
      <c r="AP251" s="43">
        <v>0.15191545574636725</v>
      </c>
      <c r="AQ251" s="36" t="s">
        <v>9</v>
      </c>
      <c r="AR251" s="37" t="s">
        <v>9</v>
      </c>
      <c r="AS251" s="38">
        <v>19</v>
      </c>
      <c r="AT251" s="37">
        <v>0.17117117117117117</v>
      </c>
      <c r="AU251" s="38">
        <v>15</v>
      </c>
      <c r="AV251" s="39">
        <v>0.23076923076923078</v>
      </c>
      <c r="AW251" s="40" t="s">
        <v>9</v>
      </c>
      <c r="AX251" s="41" t="s">
        <v>9</v>
      </c>
      <c r="AY251" s="42">
        <v>705</v>
      </c>
      <c r="AZ251" s="41">
        <v>0.1536617262423714</v>
      </c>
      <c r="BA251" s="42">
        <v>567</v>
      </c>
      <c r="BB251" s="43">
        <v>0.14719626168224298</v>
      </c>
      <c r="BC251" s="36" t="s">
        <v>9</v>
      </c>
      <c r="BD251" s="37" t="s">
        <v>9</v>
      </c>
      <c r="BE251" s="38">
        <v>197</v>
      </c>
      <c r="BF251" s="37">
        <v>0.15212355212355214</v>
      </c>
      <c r="BG251" s="38">
        <v>181</v>
      </c>
      <c r="BH251" s="39">
        <v>0.1610320284697509</v>
      </c>
    </row>
    <row r="252" spans="1:60" ht="17.100000000000001" customHeight="1" x14ac:dyDescent="0.25">
      <c r="A252" s="18">
        <f>MATCH(B252,'Unadjusted Scores'!B:B,0)</f>
        <v>31</v>
      </c>
      <c r="B252" s="92" t="s">
        <v>53</v>
      </c>
      <c r="C252" s="93" t="s">
        <v>54</v>
      </c>
      <c r="D252" s="33">
        <v>3</v>
      </c>
      <c r="E252" s="66" t="s">
        <v>185</v>
      </c>
      <c r="F252" s="35">
        <v>0</v>
      </c>
      <c r="G252" s="36" t="s">
        <v>9</v>
      </c>
      <c r="H252" s="37" t="s">
        <v>9</v>
      </c>
      <c r="I252" s="38">
        <v>34</v>
      </c>
      <c r="J252" s="37">
        <v>3.5789473684210524E-2</v>
      </c>
      <c r="K252" s="38">
        <v>42</v>
      </c>
      <c r="L252" s="39">
        <v>4.8442906574394463E-2</v>
      </c>
      <c r="M252" s="40" t="s">
        <v>9</v>
      </c>
      <c r="N252" s="41" t="s">
        <v>9</v>
      </c>
      <c r="O252" s="42">
        <v>28</v>
      </c>
      <c r="P252" s="41">
        <v>3.8781163434903045E-2</v>
      </c>
      <c r="Q252" s="42">
        <v>27</v>
      </c>
      <c r="R252" s="43">
        <v>4.6232876712328765E-2</v>
      </c>
      <c r="S252" s="36" t="s">
        <v>9</v>
      </c>
      <c r="T252" s="37" t="s">
        <v>9</v>
      </c>
      <c r="U252" s="38">
        <v>45</v>
      </c>
      <c r="V252" s="37">
        <v>5.113636363636364E-2</v>
      </c>
      <c r="W252" s="38">
        <v>28</v>
      </c>
      <c r="X252" s="39">
        <v>6.2639821029082776E-2</v>
      </c>
      <c r="Y252" s="40" t="s">
        <v>9</v>
      </c>
      <c r="Z252" s="41" t="s">
        <v>9</v>
      </c>
      <c r="AA252" s="42">
        <v>23</v>
      </c>
      <c r="AB252" s="41">
        <v>4.3643263757115747E-2</v>
      </c>
      <c r="AC252" s="42">
        <v>20</v>
      </c>
      <c r="AD252" s="43">
        <v>3.3003300330033E-2</v>
      </c>
      <c r="AE252" s="36" t="s">
        <v>9</v>
      </c>
      <c r="AF252" s="37" t="s">
        <v>9</v>
      </c>
      <c r="AG252" s="38">
        <v>17</v>
      </c>
      <c r="AH252" s="37">
        <v>3.8901601830663615E-2</v>
      </c>
      <c r="AI252" s="38">
        <v>22</v>
      </c>
      <c r="AJ252" s="39">
        <v>4.1825095057034217E-2</v>
      </c>
      <c r="AK252" s="40" t="s">
        <v>9</v>
      </c>
      <c r="AL252" s="41" t="s">
        <v>9</v>
      </c>
      <c r="AM252" s="42">
        <v>28</v>
      </c>
      <c r="AN252" s="41">
        <v>3.017241379310345E-2</v>
      </c>
      <c r="AO252" s="42">
        <v>21</v>
      </c>
      <c r="AP252" s="43">
        <v>2.7741083223249668E-2</v>
      </c>
      <c r="AQ252" s="36" t="s">
        <v>9</v>
      </c>
      <c r="AR252" s="37" t="s">
        <v>9</v>
      </c>
      <c r="AS252" s="38">
        <v>4</v>
      </c>
      <c r="AT252" s="37">
        <v>3.6036036036036036E-2</v>
      </c>
      <c r="AU252" s="38">
        <v>2</v>
      </c>
      <c r="AV252" s="39">
        <v>3.0769230769230771E-2</v>
      </c>
      <c r="AW252" s="40" t="s">
        <v>9</v>
      </c>
      <c r="AX252" s="41" t="s">
        <v>9</v>
      </c>
      <c r="AY252" s="42">
        <v>181</v>
      </c>
      <c r="AZ252" s="41">
        <v>3.9450741063644289E-2</v>
      </c>
      <c r="BA252" s="42">
        <v>162</v>
      </c>
      <c r="BB252" s="43">
        <v>4.2056074766355138E-2</v>
      </c>
      <c r="BC252" s="36" t="s">
        <v>9</v>
      </c>
      <c r="BD252" s="37" t="s">
        <v>9</v>
      </c>
      <c r="BE252" s="38">
        <v>48</v>
      </c>
      <c r="BF252" s="37">
        <v>3.7065637065637064E-2</v>
      </c>
      <c r="BG252" s="38">
        <v>43</v>
      </c>
      <c r="BH252" s="39">
        <v>3.8256227758007119E-2</v>
      </c>
    </row>
    <row r="253" spans="1:60" ht="17.100000000000001" customHeight="1" x14ac:dyDescent="0.25">
      <c r="A253" s="18">
        <f>MATCH(B253,'Unadjusted Scores'!B:B,0)</f>
        <v>31</v>
      </c>
      <c r="B253" s="92" t="s">
        <v>53</v>
      </c>
      <c r="C253" s="93" t="s">
        <v>54</v>
      </c>
      <c r="D253" s="33">
        <v>4</v>
      </c>
      <c r="E253" s="66" t="s">
        <v>154</v>
      </c>
      <c r="F253" s="35" t="s">
        <v>403</v>
      </c>
      <c r="G253" s="36" t="s">
        <v>9</v>
      </c>
      <c r="H253" s="37" t="s">
        <v>9</v>
      </c>
      <c r="I253" s="38">
        <v>28</v>
      </c>
      <c r="J253" s="37">
        <v>2.9473684210526315E-2</v>
      </c>
      <c r="K253" s="38">
        <v>35</v>
      </c>
      <c r="L253" s="39">
        <v>4.0369088811995385E-2</v>
      </c>
      <c r="M253" s="40" t="s">
        <v>9</v>
      </c>
      <c r="N253" s="41" t="s">
        <v>9</v>
      </c>
      <c r="O253" s="42">
        <v>14</v>
      </c>
      <c r="P253" s="41">
        <v>1.9390581717451522E-2</v>
      </c>
      <c r="Q253" s="42">
        <v>15</v>
      </c>
      <c r="R253" s="43">
        <v>2.5684931506849314E-2</v>
      </c>
      <c r="S253" s="36" t="s">
        <v>9</v>
      </c>
      <c r="T253" s="37" t="s">
        <v>9</v>
      </c>
      <c r="U253" s="38">
        <v>18</v>
      </c>
      <c r="V253" s="37">
        <v>2.0454545454545454E-2</v>
      </c>
      <c r="W253" s="38">
        <v>13</v>
      </c>
      <c r="X253" s="39">
        <v>2.9082774049217001E-2</v>
      </c>
      <c r="Y253" s="40" t="s">
        <v>9</v>
      </c>
      <c r="Z253" s="41" t="s">
        <v>9</v>
      </c>
      <c r="AA253" s="42">
        <v>16</v>
      </c>
      <c r="AB253" s="41">
        <v>3.0360531309297913E-2</v>
      </c>
      <c r="AC253" s="42">
        <v>14</v>
      </c>
      <c r="AD253" s="43">
        <v>2.3102310231023101E-2</v>
      </c>
      <c r="AE253" s="36" t="s">
        <v>9</v>
      </c>
      <c r="AF253" s="37" t="s">
        <v>9</v>
      </c>
      <c r="AG253" s="38">
        <v>15</v>
      </c>
      <c r="AH253" s="37">
        <v>3.4324942791762014E-2</v>
      </c>
      <c r="AI253" s="38">
        <v>18</v>
      </c>
      <c r="AJ253" s="39">
        <v>3.4220532319391636E-2</v>
      </c>
      <c r="AK253" s="40" t="s">
        <v>9</v>
      </c>
      <c r="AL253" s="41" t="s">
        <v>9</v>
      </c>
      <c r="AM253" s="42">
        <v>30</v>
      </c>
      <c r="AN253" s="41">
        <v>3.2327586206896554E-2</v>
      </c>
      <c r="AO253" s="42">
        <v>24</v>
      </c>
      <c r="AP253" s="43">
        <v>3.1704095112285335E-2</v>
      </c>
      <c r="AQ253" s="36" t="s">
        <v>9</v>
      </c>
      <c r="AR253" s="37" t="s">
        <v>9</v>
      </c>
      <c r="AS253" s="38">
        <v>2</v>
      </c>
      <c r="AT253" s="37">
        <v>1.8018018018018018E-2</v>
      </c>
      <c r="AU253" s="38">
        <v>2</v>
      </c>
      <c r="AV253" s="39">
        <v>3.0769230769230771E-2</v>
      </c>
      <c r="AW253" s="40" t="s">
        <v>9</v>
      </c>
      <c r="AX253" s="41" t="s">
        <v>9</v>
      </c>
      <c r="AY253" s="42">
        <v>125</v>
      </c>
      <c r="AZ253" s="41">
        <v>2.7244986922406279E-2</v>
      </c>
      <c r="BA253" s="42">
        <v>121</v>
      </c>
      <c r="BB253" s="43">
        <v>3.1412253374870198E-2</v>
      </c>
      <c r="BC253" s="36" t="s">
        <v>9</v>
      </c>
      <c r="BD253" s="37" t="s">
        <v>9</v>
      </c>
      <c r="BE253" s="38">
        <v>40</v>
      </c>
      <c r="BF253" s="37">
        <v>3.0888030888030889E-2</v>
      </c>
      <c r="BG253" s="38">
        <v>35</v>
      </c>
      <c r="BH253" s="39">
        <v>3.1138790035587189E-2</v>
      </c>
    </row>
    <row r="254" spans="1:60" ht="17.100000000000001" customHeight="1" x14ac:dyDescent="0.25">
      <c r="A254" s="18">
        <f>MATCH(B254,'Unadjusted Scores'!B:B,0)</f>
        <v>31</v>
      </c>
      <c r="B254" s="92" t="s">
        <v>53</v>
      </c>
      <c r="C254" s="93" t="s">
        <v>54</v>
      </c>
      <c r="D254" s="44">
        <v>5</v>
      </c>
      <c r="E254" s="45" t="s">
        <v>238</v>
      </c>
      <c r="F254" s="46" t="s">
        <v>403</v>
      </c>
      <c r="G254" s="47" t="s">
        <v>9</v>
      </c>
      <c r="H254" s="48" t="s">
        <v>9</v>
      </c>
      <c r="I254" s="49" t="s">
        <v>9</v>
      </c>
      <c r="J254" s="48" t="s">
        <v>9</v>
      </c>
      <c r="K254" s="49">
        <v>144</v>
      </c>
      <c r="L254" s="50">
        <v>0.16608996539792387</v>
      </c>
      <c r="M254" s="51" t="s">
        <v>9</v>
      </c>
      <c r="N254" s="52" t="s">
        <v>9</v>
      </c>
      <c r="O254" s="53" t="s">
        <v>9</v>
      </c>
      <c r="P254" s="52" t="s">
        <v>9</v>
      </c>
      <c r="Q254" s="53">
        <v>98</v>
      </c>
      <c r="R254" s="54">
        <v>0.1678082191780822</v>
      </c>
      <c r="S254" s="47" t="s">
        <v>9</v>
      </c>
      <c r="T254" s="48" t="s">
        <v>9</v>
      </c>
      <c r="U254" s="49" t="s">
        <v>9</v>
      </c>
      <c r="V254" s="48" t="s">
        <v>9</v>
      </c>
      <c r="W254" s="49">
        <v>67</v>
      </c>
      <c r="X254" s="50">
        <v>0.14988814317673377</v>
      </c>
      <c r="Y254" s="51" t="s">
        <v>9</v>
      </c>
      <c r="Z254" s="52" t="s">
        <v>9</v>
      </c>
      <c r="AA254" s="53" t="s">
        <v>9</v>
      </c>
      <c r="AB254" s="52" t="s">
        <v>9</v>
      </c>
      <c r="AC254" s="53">
        <v>106</v>
      </c>
      <c r="AD254" s="54">
        <v>0.17491749174917492</v>
      </c>
      <c r="AE254" s="47" t="s">
        <v>9</v>
      </c>
      <c r="AF254" s="48" t="s">
        <v>9</v>
      </c>
      <c r="AG254" s="49" t="s">
        <v>9</v>
      </c>
      <c r="AH254" s="48" t="s">
        <v>9</v>
      </c>
      <c r="AI254" s="49">
        <v>105</v>
      </c>
      <c r="AJ254" s="50">
        <v>0.19961977186311788</v>
      </c>
      <c r="AK254" s="51" t="s">
        <v>9</v>
      </c>
      <c r="AL254" s="52" t="s">
        <v>9</v>
      </c>
      <c r="AM254" s="53" t="s">
        <v>9</v>
      </c>
      <c r="AN254" s="52" t="s">
        <v>9</v>
      </c>
      <c r="AO254" s="53">
        <v>118</v>
      </c>
      <c r="AP254" s="54">
        <v>0.15587846763540292</v>
      </c>
      <c r="AQ254" s="47" t="s">
        <v>9</v>
      </c>
      <c r="AR254" s="48" t="s">
        <v>9</v>
      </c>
      <c r="AS254" s="49" t="s">
        <v>9</v>
      </c>
      <c r="AT254" s="48" t="s">
        <v>9</v>
      </c>
      <c r="AU254" s="49">
        <v>12</v>
      </c>
      <c r="AV254" s="50">
        <v>0.18461538461538463</v>
      </c>
      <c r="AW254" s="51" t="s">
        <v>9</v>
      </c>
      <c r="AX254" s="52" t="s">
        <v>9</v>
      </c>
      <c r="AY254" s="53" t="s">
        <v>9</v>
      </c>
      <c r="AZ254" s="52" t="s">
        <v>9</v>
      </c>
      <c r="BA254" s="53">
        <v>650</v>
      </c>
      <c r="BB254" s="54">
        <v>0.16874350986500519</v>
      </c>
      <c r="BC254" s="47" t="s">
        <v>9</v>
      </c>
      <c r="BD254" s="48" t="s">
        <v>9</v>
      </c>
      <c r="BE254" s="49" t="s">
        <v>9</v>
      </c>
      <c r="BF254" s="48" t="s">
        <v>9</v>
      </c>
      <c r="BG254" s="49">
        <v>164</v>
      </c>
      <c r="BH254" s="50">
        <v>0.14590747330960854</v>
      </c>
    </row>
    <row r="255" spans="1:60" ht="17.100000000000001" customHeight="1" x14ac:dyDescent="0.25">
      <c r="A255" s="18">
        <f>MATCH(B255,'Unadjusted Scores'!B:B,0)</f>
        <v>32</v>
      </c>
      <c r="B255" s="92" t="s">
        <v>55</v>
      </c>
      <c r="C255" s="93" t="s">
        <v>56</v>
      </c>
      <c r="D255" s="55">
        <v>1</v>
      </c>
      <c r="E255" s="56" t="s">
        <v>193</v>
      </c>
      <c r="F255" s="57">
        <v>1</v>
      </c>
      <c r="G255" s="58" t="s">
        <v>9</v>
      </c>
      <c r="H255" s="59" t="s">
        <v>9</v>
      </c>
      <c r="I255" s="60" t="s">
        <v>9</v>
      </c>
      <c r="J255" s="59" t="s">
        <v>9</v>
      </c>
      <c r="K255" s="60">
        <v>314</v>
      </c>
      <c r="L255" s="61">
        <v>0.47792998477929982</v>
      </c>
      <c r="M255" s="62" t="s">
        <v>9</v>
      </c>
      <c r="N255" s="63" t="s">
        <v>9</v>
      </c>
      <c r="O255" s="64" t="s">
        <v>9</v>
      </c>
      <c r="P255" s="63" t="s">
        <v>9</v>
      </c>
      <c r="Q255" s="64">
        <v>253</v>
      </c>
      <c r="R255" s="65">
        <v>0.52272727272727271</v>
      </c>
      <c r="S255" s="58" t="s">
        <v>9</v>
      </c>
      <c r="T255" s="59" t="s">
        <v>9</v>
      </c>
      <c r="U255" s="60" t="s">
        <v>9</v>
      </c>
      <c r="V255" s="59" t="s">
        <v>9</v>
      </c>
      <c r="W255" s="60">
        <v>209</v>
      </c>
      <c r="X255" s="61">
        <v>0.55733333333333335</v>
      </c>
      <c r="Y255" s="62" t="s">
        <v>9</v>
      </c>
      <c r="Z255" s="63" t="s">
        <v>9</v>
      </c>
      <c r="AA255" s="64" t="s">
        <v>9</v>
      </c>
      <c r="AB255" s="63" t="s">
        <v>9</v>
      </c>
      <c r="AC255" s="64">
        <v>258</v>
      </c>
      <c r="AD255" s="65">
        <v>0.55010660980810233</v>
      </c>
      <c r="AE255" s="58" t="s">
        <v>9</v>
      </c>
      <c r="AF255" s="59" t="s">
        <v>9</v>
      </c>
      <c r="AG255" s="60" t="s">
        <v>9</v>
      </c>
      <c r="AH255" s="59" t="s">
        <v>9</v>
      </c>
      <c r="AI255" s="60">
        <v>222</v>
      </c>
      <c r="AJ255" s="61">
        <v>0.51152073732718895</v>
      </c>
      <c r="AK255" s="62" t="s">
        <v>9</v>
      </c>
      <c r="AL255" s="63" t="s">
        <v>9</v>
      </c>
      <c r="AM255" s="64" t="s">
        <v>9</v>
      </c>
      <c r="AN255" s="63" t="s">
        <v>9</v>
      </c>
      <c r="AO255" s="64">
        <v>327</v>
      </c>
      <c r="AP255" s="65">
        <v>0.5308441558441559</v>
      </c>
      <c r="AQ255" s="58" t="s">
        <v>9</v>
      </c>
      <c r="AR255" s="59" t="s">
        <v>9</v>
      </c>
      <c r="AS255" s="60" t="s">
        <v>9</v>
      </c>
      <c r="AT255" s="59" t="s">
        <v>9</v>
      </c>
      <c r="AU255" s="60">
        <v>27</v>
      </c>
      <c r="AV255" s="61">
        <v>0.52941176470588236</v>
      </c>
      <c r="AW255" s="62" t="s">
        <v>9</v>
      </c>
      <c r="AX255" s="63" t="s">
        <v>9</v>
      </c>
      <c r="AY255" s="64" t="s">
        <v>9</v>
      </c>
      <c r="AZ255" s="63" t="s">
        <v>9</v>
      </c>
      <c r="BA255" s="64">
        <v>1610</v>
      </c>
      <c r="BB255" s="65">
        <v>0.5217109526895658</v>
      </c>
      <c r="BC255" s="58" t="s">
        <v>9</v>
      </c>
      <c r="BD255" s="59" t="s">
        <v>9</v>
      </c>
      <c r="BE255" s="60" t="s">
        <v>9</v>
      </c>
      <c r="BF255" s="59" t="s">
        <v>9</v>
      </c>
      <c r="BG255" s="60">
        <v>483</v>
      </c>
      <c r="BH255" s="61">
        <v>0.53966480446927378</v>
      </c>
    </row>
    <row r="256" spans="1:60" ht="17.100000000000001" customHeight="1" x14ac:dyDescent="0.25">
      <c r="A256" s="18">
        <f>MATCH(B256,'Unadjusted Scores'!B:B,0)</f>
        <v>32</v>
      </c>
      <c r="B256" s="92" t="s">
        <v>55</v>
      </c>
      <c r="C256" s="93" t="s">
        <v>56</v>
      </c>
      <c r="D256" s="33">
        <v>2</v>
      </c>
      <c r="E256" s="34" t="s">
        <v>194</v>
      </c>
      <c r="F256" s="35">
        <v>0</v>
      </c>
      <c r="G256" s="36" t="s">
        <v>9</v>
      </c>
      <c r="H256" s="37" t="s">
        <v>9</v>
      </c>
      <c r="I256" s="38" t="s">
        <v>9</v>
      </c>
      <c r="J256" s="37" t="s">
        <v>9</v>
      </c>
      <c r="K256" s="38">
        <v>104</v>
      </c>
      <c r="L256" s="39">
        <v>0.15829528158295281</v>
      </c>
      <c r="M256" s="40" t="s">
        <v>9</v>
      </c>
      <c r="N256" s="41" t="s">
        <v>9</v>
      </c>
      <c r="O256" s="42" t="s">
        <v>9</v>
      </c>
      <c r="P256" s="41" t="s">
        <v>9</v>
      </c>
      <c r="Q256" s="42">
        <v>75</v>
      </c>
      <c r="R256" s="43">
        <v>0.15495867768595042</v>
      </c>
      <c r="S256" s="36" t="s">
        <v>9</v>
      </c>
      <c r="T256" s="37" t="s">
        <v>9</v>
      </c>
      <c r="U256" s="38" t="s">
        <v>9</v>
      </c>
      <c r="V256" s="37" t="s">
        <v>9</v>
      </c>
      <c r="W256" s="38">
        <v>45</v>
      </c>
      <c r="X256" s="39">
        <v>0.12</v>
      </c>
      <c r="Y256" s="40" t="s">
        <v>9</v>
      </c>
      <c r="Z256" s="41" t="s">
        <v>9</v>
      </c>
      <c r="AA256" s="42" t="s">
        <v>9</v>
      </c>
      <c r="AB256" s="41" t="s">
        <v>9</v>
      </c>
      <c r="AC256" s="42">
        <v>59</v>
      </c>
      <c r="AD256" s="43">
        <v>0.1257995735607676</v>
      </c>
      <c r="AE256" s="36" t="s">
        <v>9</v>
      </c>
      <c r="AF256" s="37" t="s">
        <v>9</v>
      </c>
      <c r="AG256" s="38" t="s">
        <v>9</v>
      </c>
      <c r="AH256" s="37" t="s">
        <v>9</v>
      </c>
      <c r="AI256" s="38">
        <v>62</v>
      </c>
      <c r="AJ256" s="39">
        <v>0.14285714285714285</v>
      </c>
      <c r="AK256" s="40" t="s">
        <v>9</v>
      </c>
      <c r="AL256" s="41" t="s">
        <v>9</v>
      </c>
      <c r="AM256" s="42" t="s">
        <v>9</v>
      </c>
      <c r="AN256" s="41" t="s">
        <v>9</v>
      </c>
      <c r="AO256" s="42">
        <v>100</v>
      </c>
      <c r="AP256" s="43">
        <v>0.16233766233766234</v>
      </c>
      <c r="AQ256" s="36" t="s">
        <v>9</v>
      </c>
      <c r="AR256" s="37" t="s">
        <v>9</v>
      </c>
      <c r="AS256" s="38" t="s">
        <v>9</v>
      </c>
      <c r="AT256" s="37" t="s">
        <v>9</v>
      </c>
      <c r="AU256" s="38">
        <v>9</v>
      </c>
      <c r="AV256" s="39">
        <v>0.17647058823529413</v>
      </c>
      <c r="AW256" s="40" t="s">
        <v>9</v>
      </c>
      <c r="AX256" s="41" t="s">
        <v>9</v>
      </c>
      <c r="AY256" s="42" t="s">
        <v>9</v>
      </c>
      <c r="AZ256" s="41" t="s">
        <v>9</v>
      </c>
      <c r="BA256" s="42">
        <v>454</v>
      </c>
      <c r="BB256" s="43">
        <v>0.14711600777705769</v>
      </c>
      <c r="BC256" s="36" t="s">
        <v>9</v>
      </c>
      <c r="BD256" s="37" t="s">
        <v>9</v>
      </c>
      <c r="BE256" s="38" t="s">
        <v>9</v>
      </c>
      <c r="BF256" s="37" t="s">
        <v>9</v>
      </c>
      <c r="BG256" s="38">
        <v>139</v>
      </c>
      <c r="BH256" s="39">
        <v>0.1553072625698324</v>
      </c>
    </row>
    <row r="257" spans="1:60" ht="17.100000000000001" customHeight="1" x14ac:dyDescent="0.25">
      <c r="A257" s="18">
        <f>MATCH(B257,'Unadjusted Scores'!B:B,0)</f>
        <v>32</v>
      </c>
      <c r="B257" s="92" t="s">
        <v>55</v>
      </c>
      <c r="C257" s="93" t="s">
        <v>56</v>
      </c>
      <c r="D257" s="33">
        <v>3</v>
      </c>
      <c r="E257" s="34" t="s">
        <v>185</v>
      </c>
      <c r="F257" s="35">
        <v>0</v>
      </c>
      <c r="G257" s="36" t="s">
        <v>9</v>
      </c>
      <c r="H257" s="37" t="s">
        <v>9</v>
      </c>
      <c r="I257" s="38" t="s">
        <v>9</v>
      </c>
      <c r="J257" s="37" t="s">
        <v>9</v>
      </c>
      <c r="K257" s="38">
        <v>35</v>
      </c>
      <c r="L257" s="39">
        <v>5.3272450532724502E-2</v>
      </c>
      <c r="M257" s="40" t="s">
        <v>9</v>
      </c>
      <c r="N257" s="41" t="s">
        <v>9</v>
      </c>
      <c r="O257" s="42" t="s">
        <v>9</v>
      </c>
      <c r="P257" s="41" t="s">
        <v>9</v>
      </c>
      <c r="Q257" s="42">
        <v>25</v>
      </c>
      <c r="R257" s="43">
        <v>5.1652892561983473E-2</v>
      </c>
      <c r="S257" s="36" t="s">
        <v>9</v>
      </c>
      <c r="T257" s="37" t="s">
        <v>9</v>
      </c>
      <c r="U257" s="38" t="s">
        <v>9</v>
      </c>
      <c r="V257" s="37" t="s">
        <v>9</v>
      </c>
      <c r="W257" s="38">
        <v>20</v>
      </c>
      <c r="X257" s="39">
        <v>5.3333333333333337E-2</v>
      </c>
      <c r="Y257" s="40" t="s">
        <v>9</v>
      </c>
      <c r="Z257" s="41" t="s">
        <v>9</v>
      </c>
      <c r="AA257" s="42" t="s">
        <v>9</v>
      </c>
      <c r="AB257" s="41" t="s">
        <v>9</v>
      </c>
      <c r="AC257" s="42">
        <v>20</v>
      </c>
      <c r="AD257" s="43">
        <v>4.2643923240938165E-2</v>
      </c>
      <c r="AE257" s="36" t="s">
        <v>9</v>
      </c>
      <c r="AF257" s="37" t="s">
        <v>9</v>
      </c>
      <c r="AG257" s="38" t="s">
        <v>9</v>
      </c>
      <c r="AH257" s="37" t="s">
        <v>9</v>
      </c>
      <c r="AI257" s="38">
        <v>23</v>
      </c>
      <c r="AJ257" s="39">
        <v>5.2995391705069124E-2</v>
      </c>
      <c r="AK257" s="40" t="s">
        <v>9</v>
      </c>
      <c r="AL257" s="41" t="s">
        <v>9</v>
      </c>
      <c r="AM257" s="42" t="s">
        <v>9</v>
      </c>
      <c r="AN257" s="41" t="s">
        <v>9</v>
      </c>
      <c r="AO257" s="42">
        <v>19</v>
      </c>
      <c r="AP257" s="43">
        <v>3.0844155844155844E-2</v>
      </c>
      <c r="AQ257" s="36" t="s">
        <v>9</v>
      </c>
      <c r="AR257" s="37" t="s">
        <v>9</v>
      </c>
      <c r="AS257" s="38" t="s">
        <v>9</v>
      </c>
      <c r="AT257" s="37" t="s">
        <v>9</v>
      </c>
      <c r="AU257" s="38">
        <v>2</v>
      </c>
      <c r="AV257" s="39">
        <v>3.9215686274509803E-2</v>
      </c>
      <c r="AW257" s="40" t="s">
        <v>9</v>
      </c>
      <c r="AX257" s="41" t="s">
        <v>9</v>
      </c>
      <c r="AY257" s="42" t="s">
        <v>9</v>
      </c>
      <c r="AZ257" s="41" t="s">
        <v>9</v>
      </c>
      <c r="BA257" s="42">
        <v>144</v>
      </c>
      <c r="BB257" s="43">
        <v>4.6662346079066754E-2</v>
      </c>
      <c r="BC257" s="36" t="s">
        <v>9</v>
      </c>
      <c r="BD257" s="37" t="s">
        <v>9</v>
      </c>
      <c r="BE257" s="38" t="s">
        <v>9</v>
      </c>
      <c r="BF257" s="37" t="s">
        <v>9</v>
      </c>
      <c r="BG257" s="38">
        <v>39</v>
      </c>
      <c r="BH257" s="39">
        <v>4.357541899441341E-2</v>
      </c>
    </row>
    <row r="258" spans="1:60" ht="17.100000000000001" customHeight="1" x14ac:dyDescent="0.25">
      <c r="A258" s="18">
        <f>MATCH(B258,'Unadjusted Scores'!B:B,0)</f>
        <v>32</v>
      </c>
      <c r="B258" s="92" t="s">
        <v>55</v>
      </c>
      <c r="C258" s="93" t="s">
        <v>56</v>
      </c>
      <c r="D258" s="33">
        <v>4</v>
      </c>
      <c r="E258" s="34" t="s">
        <v>154</v>
      </c>
      <c r="F258" s="35" t="s">
        <v>403</v>
      </c>
      <c r="G258" s="36" t="s">
        <v>9</v>
      </c>
      <c r="H258" s="37" t="s">
        <v>9</v>
      </c>
      <c r="I258" s="38" t="s">
        <v>9</v>
      </c>
      <c r="J258" s="37" t="s">
        <v>9</v>
      </c>
      <c r="K258" s="38">
        <v>37</v>
      </c>
      <c r="L258" s="39">
        <v>5.6316590563165903E-2</v>
      </c>
      <c r="M258" s="40" t="s">
        <v>9</v>
      </c>
      <c r="N258" s="41" t="s">
        <v>9</v>
      </c>
      <c r="O258" s="42" t="s">
        <v>9</v>
      </c>
      <c r="P258" s="41" t="s">
        <v>9</v>
      </c>
      <c r="Q258" s="42">
        <v>20</v>
      </c>
      <c r="R258" s="43">
        <v>4.1322314049586778E-2</v>
      </c>
      <c r="S258" s="36" t="s">
        <v>9</v>
      </c>
      <c r="T258" s="37" t="s">
        <v>9</v>
      </c>
      <c r="U258" s="38" t="s">
        <v>9</v>
      </c>
      <c r="V258" s="37" t="s">
        <v>9</v>
      </c>
      <c r="W258" s="38">
        <v>12</v>
      </c>
      <c r="X258" s="39">
        <v>3.2000000000000001E-2</v>
      </c>
      <c r="Y258" s="40" t="s">
        <v>9</v>
      </c>
      <c r="Z258" s="41" t="s">
        <v>9</v>
      </c>
      <c r="AA258" s="42" t="s">
        <v>9</v>
      </c>
      <c r="AB258" s="41" t="s">
        <v>9</v>
      </c>
      <c r="AC258" s="42">
        <v>17</v>
      </c>
      <c r="AD258" s="43">
        <v>3.6247334754797439E-2</v>
      </c>
      <c r="AE258" s="36" t="s">
        <v>9</v>
      </c>
      <c r="AF258" s="37" t="s">
        <v>9</v>
      </c>
      <c r="AG258" s="38" t="s">
        <v>9</v>
      </c>
      <c r="AH258" s="37" t="s">
        <v>9</v>
      </c>
      <c r="AI258" s="38">
        <v>26</v>
      </c>
      <c r="AJ258" s="39">
        <v>5.9907834101382486E-2</v>
      </c>
      <c r="AK258" s="40" t="s">
        <v>9</v>
      </c>
      <c r="AL258" s="41" t="s">
        <v>9</v>
      </c>
      <c r="AM258" s="42" t="s">
        <v>9</v>
      </c>
      <c r="AN258" s="41" t="s">
        <v>9</v>
      </c>
      <c r="AO258" s="42">
        <v>25</v>
      </c>
      <c r="AP258" s="43">
        <v>4.0584415584415584E-2</v>
      </c>
      <c r="AQ258" s="36" t="s">
        <v>9</v>
      </c>
      <c r="AR258" s="37" t="s">
        <v>9</v>
      </c>
      <c r="AS258" s="38" t="s">
        <v>9</v>
      </c>
      <c r="AT258" s="37" t="s">
        <v>9</v>
      </c>
      <c r="AU258" s="38">
        <v>1</v>
      </c>
      <c r="AV258" s="39">
        <v>1.9607843137254902E-2</v>
      </c>
      <c r="AW258" s="40" t="s">
        <v>9</v>
      </c>
      <c r="AX258" s="41" t="s">
        <v>9</v>
      </c>
      <c r="AY258" s="42" t="s">
        <v>9</v>
      </c>
      <c r="AZ258" s="41" t="s">
        <v>9</v>
      </c>
      <c r="BA258" s="42">
        <v>138</v>
      </c>
      <c r="BB258" s="43">
        <v>4.4718081659105638E-2</v>
      </c>
      <c r="BC258" s="36" t="s">
        <v>9</v>
      </c>
      <c r="BD258" s="37" t="s">
        <v>9</v>
      </c>
      <c r="BE258" s="38" t="s">
        <v>9</v>
      </c>
      <c r="BF258" s="37" t="s">
        <v>9</v>
      </c>
      <c r="BG258" s="38">
        <v>38</v>
      </c>
      <c r="BH258" s="39">
        <v>4.2458100558659215E-2</v>
      </c>
    </row>
    <row r="259" spans="1:60" ht="17.100000000000001" customHeight="1" x14ac:dyDescent="0.25">
      <c r="A259" s="18">
        <f>MATCH(B259,'Unadjusted Scores'!B:B,0)</f>
        <v>32</v>
      </c>
      <c r="B259" s="92" t="s">
        <v>55</v>
      </c>
      <c r="C259" s="93" t="s">
        <v>56</v>
      </c>
      <c r="D259" s="44">
        <v>5</v>
      </c>
      <c r="E259" s="45" t="s">
        <v>238</v>
      </c>
      <c r="F259" s="46" t="s">
        <v>403</v>
      </c>
      <c r="G259" s="47" t="s">
        <v>9</v>
      </c>
      <c r="H259" s="48" t="s">
        <v>9</v>
      </c>
      <c r="I259" s="49" t="s">
        <v>9</v>
      </c>
      <c r="J259" s="48" t="s">
        <v>9</v>
      </c>
      <c r="K259" s="49">
        <v>167</v>
      </c>
      <c r="L259" s="50">
        <v>0.25418569254185691</v>
      </c>
      <c r="M259" s="51" t="s">
        <v>9</v>
      </c>
      <c r="N259" s="52" t="s">
        <v>9</v>
      </c>
      <c r="O259" s="53" t="s">
        <v>9</v>
      </c>
      <c r="P259" s="52" t="s">
        <v>9</v>
      </c>
      <c r="Q259" s="53">
        <v>111</v>
      </c>
      <c r="R259" s="54">
        <v>0.22933884297520662</v>
      </c>
      <c r="S259" s="47" t="s">
        <v>9</v>
      </c>
      <c r="T259" s="48" t="s">
        <v>9</v>
      </c>
      <c r="U259" s="49" t="s">
        <v>9</v>
      </c>
      <c r="V259" s="48" t="s">
        <v>9</v>
      </c>
      <c r="W259" s="49">
        <v>89</v>
      </c>
      <c r="X259" s="50">
        <v>0.23733333333333334</v>
      </c>
      <c r="Y259" s="51" t="s">
        <v>9</v>
      </c>
      <c r="Z259" s="52" t="s">
        <v>9</v>
      </c>
      <c r="AA259" s="53" t="s">
        <v>9</v>
      </c>
      <c r="AB259" s="52" t="s">
        <v>9</v>
      </c>
      <c r="AC259" s="53">
        <v>115</v>
      </c>
      <c r="AD259" s="54">
        <v>0.24520255863539445</v>
      </c>
      <c r="AE259" s="47" t="s">
        <v>9</v>
      </c>
      <c r="AF259" s="48" t="s">
        <v>9</v>
      </c>
      <c r="AG259" s="49" t="s">
        <v>9</v>
      </c>
      <c r="AH259" s="48" t="s">
        <v>9</v>
      </c>
      <c r="AI259" s="49">
        <v>101</v>
      </c>
      <c r="AJ259" s="50">
        <v>0.23271889400921658</v>
      </c>
      <c r="AK259" s="51" t="s">
        <v>9</v>
      </c>
      <c r="AL259" s="52" t="s">
        <v>9</v>
      </c>
      <c r="AM259" s="53" t="s">
        <v>9</v>
      </c>
      <c r="AN259" s="52" t="s">
        <v>9</v>
      </c>
      <c r="AO259" s="53">
        <v>145</v>
      </c>
      <c r="AP259" s="54">
        <v>0.2353896103896104</v>
      </c>
      <c r="AQ259" s="47" t="s">
        <v>9</v>
      </c>
      <c r="AR259" s="48" t="s">
        <v>9</v>
      </c>
      <c r="AS259" s="49" t="s">
        <v>9</v>
      </c>
      <c r="AT259" s="48" t="s">
        <v>9</v>
      </c>
      <c r="AU259" s="49">
        <v>12</v>
      </c>
      <c r="AV259" s="50">
        <v>0.23529411764705882</v>
      </c>
      <c r="AW259" s="51" t="s">
        <v>9</v>
      </c>
      <c r="AX259" s="52" t="s">
        <v>9</v>
      </c>
      <c r="AY259" s="53" t="s">
        <v>9</v>
      </c>
      <c r="AZ259" s="52" t="s">
        <v>9</v>
      </c>
      <c r="BA259" s="53">
        <v>740</v>
      </c>
      <c r="BB259" s="54">
        <v>0.23979261179520414</v>
      </c>
      <c r="BC259" s="47" t="s">
        <v>9</v>
      </c>
      <c r="BD259" s="48" t="s">
        <v>9</v>
      </c>
      <c r="BE259" s="49" t="s">
        <v>9</v>
      </c>
      <c r="BF259" s="48" t="s">
        <v>9</v>
      </c>
      <c r="BG259" s="49">
        <v>196</v>
      </c>
      <c r="BH259" s="50">
        <v>0.21899441340782122</v>
      </c>
    </row>
    <row r="260" spans="1:60" ht="17.100000000000001" customHeight="1" x14ac:dyDescent="0.25">
      <c r="A260" s="18">
        <f>MATCH(B260,'Unadjusted Scores'!B:B,0)</f>
        <v>33</v>
      </c>
      <c r="B260" s="92" t="s">
        <v>57</v>
      </c>
      <c r="C260" s="93" t="s">
        <v>58</v>
      </c>
      <c r="D260" s="55">
        <v>1</v>
      </c>
      <c r="E260" s="56" t="s">
        <v>243</v>
      </c>
      <c r="F260" s="57">
        <v>1</v>
      </c>
      <c r="G260" s="58" t="s">
        <v>9</v>
      </c>
      <c r="H260" s="59" t="s">
        <v>9</v>
      </c>
      <c r="I260" s="60" t="s">
        <v>9</v>
      </c>
      <c r="J260" s="59" t="s">
        <v>9</v>
      </c>
      <c r="K260" s="60">
        <v>60</v>
      </c>
      <c r="L260" s="61">
        <v>4.5941807044410414E-2</v>
      </c>
      <c r="M260" s="62" t="s">
        <v>9</v>
      </c>
      <c r="N260" s="63" t="s">
        <v>9</v>
      </c>
      <c r="O260" s="64" t="s">
        <v>9</v>
      </c>
      <c r="P260" s="63" t="s">
        <v>9</v>
      </c>
      <c r="Q260" s="64">
        <v>42</v>
      </c>
      <c r="R260" s="65">
        <v>4.8442906574394463E-2</v>
      </c>
      <c r="S260" s="58" t="s">
        <v>9</v>
      </c>
      <c r="T260" s="59" t="s">
        <v>9</v>
      </c>
      <c r="U260" s="60" t="s">
        <v>9</v>
      </c>
      <c r="V260" s="59" t="s">
        <v>9</v>
      </c>
      <c r="W260" s="60">
        <v>37</v>
      </c>
      <c r="X260" s="61">
        <v>5.1175656984785614E-2</v>
      </c>
      <c r="Y260" s="62" t="s">
        <v>9</v>
      </c>
      <c r="Z260" s="63" t="s">
        <v>9</v>
      </c>
      <c r="AA260" s="64" t="s">
        <v>9</v>
      </c>
      <c r="AB260" s="63" t="s">
        <v>9</v>
      </c>
      <c r="AC260" s="64">
        <v>71</v>
      </c>
      <c r="AD260" s="65">
        <v>8.0407701019252542E-2</v>
      </c>
      <c r="AE260" s="58" t="s">
        <v>9</v>
      </c>
      <c r="AF260" s="59" t="s">
        <v>9</v>
      </c>
      <c r="AG260" s="60" t="s">
        <v>9</v>
      </c>
      <c r="AH260" s="59" t="s">
        <v>9</v>
      </c>
      <c r="AI260" s="60">
        <v>85</v>
      </c>
      <c r="AJ260" s="61">
        <v>0.10023584905660378</v>
      </c>
      <c r="AK260" s="62" t="s">
        <v>9</v>
      </c>
      <c r="AL260" s="63" t="s">
        <v>9</v>
      </c>
      <c r="AM260" s="64" t="s">
        <v>9</v>
      </c>
      <c r="AN260" s="63" t="s">
        <v>9</v>
      </c>
      <c r="AO260" s="64">
        <v>100</v>
      </c>
      <c r="AP260" s="65">
        <v>8.7950747581354446E-2</v>
      </c>
      <c r="AQ260" s="58" t="s">
        <v>9</v>
      </c>
      <c r="AR260" s="59" t="s">
        <v>9</v>
      </c>
      <c r="AS260" s="60" t="s">
        <v>9</v>
      </c>
      <c r="AT260" s="59" t="s">
        <v>9</v>
      </c>
      <c r="AU260" s="60">
        <v>8</v>
      </c>
      <c r="AV260" s="61">
        <v>8.5106382978723402E-2</v>
      </c>
      <c r="AW260" s="62" t="s">
        <v>9</v>
      </c>
      <c r="AX260" s="63" t="s">
        <v>9</v>
      </c>
      <c r="AY260" s="64" t="s">
        <v>9</v>
      </c>
      <c r="AZ260" s="63" t="s">
        <v>9</v>
      </c>
      <c r="BA260" s="64">
        <v>403</v>
      </c>
      <c r="BB260" s="65">
        <v>6.8794810515534308E-2</v>
      </c>
      <c r="BC260" s="58" t="s">
        <v>9</v>
      </c>
      <c r="BD260" s="59" t="s">
        <v>9</v>
      </c>
      <c r="BE260" s="60" t="s">
        <v>9</v>
      </c>
      <c r="BF260" s="59" t="s">
        <v>9</v>
      </c>
      <c r="BG260" s="60">
        <v>159</v>
      </c>
      <c r="BH260" s="61">
        <v>9.3805309734513273E-2</v>
      </c>
    </row>
    <row r="261" spans="1:60" ht="17.100000000000001" customHeight="1" x14ac:dyDescent="0.25">
      <c r="A261" s="18">
        <f>MATCH(B261,'Unadjusted Scores'!B:B,0)</f>
        <v>33</v>
      </c>
      <c r="B261" s="92" t="s">
        <v>57</v>
      </c>
      <c r="C261" s="93" t="s">
        <v>58</v>
      </c>
      <c r="D261" s="33">
        <v>2</v>
      </c>
      <c r="E261" s="66" t="s">
        <v>244</v>
      </c>
      <c r="F261" s="35">
        <v>1</v>
      </c>
      <c r="G261" s="36" t="s">
        <v>9</v>
      </c>
      <c r="H261" s="37" t="s">
        <v>9</v>
      </c>
      <c r="I261" s="38" t="s">
        <v>9</v>
      </c>
      <c r="J261" s="37" t="s">
        <v>9</v>
      </c>
      <c r="K261" s="38">
        <v>28</v>
      </c>
      <c r="L261" s="39">
        <v>2.1439509954058193E-2</v>
      </c>
      <c r="M261" s="40" t="s">
        <v>9</v>
      </c>
      <c r="N261" s="41" t="s">
        <v>9</v>
      </c>
      <c r="O261" s="42" t="s">
        <v>9</v>
      </c>
      <c r="P261" s="41" t="s">
        <v>9</v>
      </c>
      <c r="Q261" s="42">
        <v>24</v>
      </c>
      <c r="R261" s="43">
        <v>2.768166089965398E-2</v>
      </c>
      <c r="S261" s="36" t="s">
        <v>9</v>
      </c>
      <c r="T261" s="37" t="s">
        <v>9</v>
      </c>
      <c r="U261" s="38" t="s">
        <v>9</v>
      </c>
      <c r="V261" s="37" t="s">
        <v>9</v>
      </c>
      <c r="W261" s="38">
        <v>23</v>
      </c>
      <c r="X261" s="39">
        <v>3.18118948824343E-2</v>
      </c>
      <c r="Y261" s="40" t="s">
        <v>9</v>
      </c>
      <c r="Z261" s="41" t="s">
        <v>9</v>
      </c>
      <c r="AA261" s="42" t="s">
        <v>9</v>
      </c>
      <c r="AB261" s="41" t="s">
        <v>9</v>
      </c>
      <c r="AC261" s="42">
        <v>35</v>
      </c>
      <c r="AD261" s="43">
        <v>3.9637599093997736E-2</v>
      </c>
      <c r="AE261" s="36" t="s">
        <v>9</v>
      </c>
      <c r="AF261" s="37" t="s">
        <v>9</v>
      </c>
      <c r="AG261" s="38" t="s">
        <v>9</v>
      </c>
      <c r="AH261" s="37" t="s">
        <v>9</v>
      </c>
      <c r="AI261" s="38">
        <v>30</v>
      </c>
      <c r="AJ261" s="39">
        <v>3.5377358490566037E-2</v>
      </c>
      <c r="AK261" s="40" t="s">
        <v>9</v>
      </c>
      <c r="AL261" s="41" t="s">
        <v>9</v>
      </c>
      <c r="AM261" s="42" t="s">
        <v>9</v>
      </c>
      <c r="AN261" s="41" t="s">
        <v>9</v>
      </c>
      <c r="AO261" s="42">
        <v>44</v>
      </c>
      <c r="AP261" s="43">
        <v>3.8698328935795952E-2</v>
      </c>
      <c r="AQ261" s="36" t="s">
        <v>9</v>
      </c>
      <c r="AR261" s="37" t="s">
        <v>9</v>
      </c>
      <c r="AS261" s="38" t="s">
        <v>9</v>
      </c>
      <c r="AT261" s="37" t="s">
        <v>9</v>
      </c>
      <c r="AU261" s="38">
        <v>4</v>
      </c>
      <c r="AV261" s="39">
        <v>4.2553191489361701E-2</v>
      </c>
      <c r="AW261" s="40" t="s">
        <v>9</v>
      </c>
      <c r="AX261" s="41" t="s">
        <v>9</v>
      </c>
      <c r="AY261" s="42" t="s">
        <v>9</v>
      </c>
      <c r="AZ261" s="41" t="s">
        <v>9</v>
      </c>
      <c r="BA261" s="42">
        <v>188</v>
      </c>
      <c r="BB261" s="43">
        <v>3.2092864458859678E-2</v>
      </c>
      <c r="BC261" s="36" t="s">
        <v>9</v>
      </c>
      <c r="BD261" s="37" t="s">
        <v>9</v>
      </c>
      <c r="BE261" s="38" t="s">
        <v>9</v>
      </c>
      <c r="BF261" s="37" t="s">
        <v>9</v>
      </c>
      <c r="BG261" s="38">
        <v>56</v>
      </c>
      <c r="BH261" s="39">
        <v>3.303834808259587E-2</v>
      </c>
    </row>
    <row r="262" spans="1:60" ht="17.100000000000001" customHeight="1" x14ac:dyDescent="0.25">
      <c r="A262" s="18">
        <f>MATCH(B262,'Unadjusted Scores'!B:B,0)</f>
        <v>33</v>
      </c>
      <c r="B262" s="92" t="s">
        <v>57</v>
      </c>
      <c r="C262" s="93" t="s">
        <v>58</v>
      </c>
      <c r="D262" s="33">
        <v>3</v>
      </c>
      <c r="E262" s="66" t="s">
        <v>245</v>
      </c>
      <c r="F262" s="35">
        <v>1</v>
      </c>
      <c r="G262" s="36" t="s">
        <v>9</v>
      </c>
      <c r="H262" s="37" t="s">
        <v>9</v>
      </c>
      <c r="I262" s="38" t="s">
        <v>9</v>
      </c>
      <c r="J262" s="37" t="s">
        <v>9</v>
      </c>
      <c r="K262" s="38">
        <v>10</v>
      </c>
      <c r="L262" s="39">
        <v>7.656967840735069E-3</v>
      </c>
      <c r="M262" s="40" t="s">
        <v>9</v>
      </c>
      <c r="N262" s="41" t="s">
        <v>9</v>
      </c>
      <c r="O262" s="42" t="s">
        <v>9</v>
      </c>
      <c r="P262" s="41" t="s">
        <v>9</v>
      </c>
      <c r="Q262" s="42">
        <v>9</v>
      </c>
      <c r="R262" s="43">
        <v>1.0380622837370242E-2</v>
      </c>
      <c r="S262" s="36" t="s">
        <v>9</v>
      </c>
      <c r="T262" s="37" t="s">
        <v>9</v>
      </c>
      <c r="U262" s="38" t="s">
        <v>9</v>
      </c>
      <c r="V262" s="37" t="s">
        <v>9</v>
      </c>
      <c r="W262" s="38">
        <v>8</v>
      </c>
      <c r="X262" s="39">
        <v>1.1065006915629323E-2</v>
      </c>
      <c r="Y262" s="40" t="s">
        <v>9</v>
      </c>
      <c r="Z262" s="41" t="s">
        <v>9</v>
      </c>
      <c r="AA262" s="42" t="s">
        <v>9</v>
      </c>
      <c r="AB262" s="41" t="s">
        <v>9</v>
      </c>
      <c r="AC262" s="42">
        <v>16</v>
      </c>
      <c r="AD262" s="43">
        <v>1.8120045300113252E-2</v>
      </c>
      <c r="AE262" s="36" t="s">
        <v>9</v>
      </c>
      <c r="AF262" s="37" t="s">
        <v>9</v>
      </c>
      <c r="AG262" s="38" t="s">
        <v>9</v>
      </c>
      <c r="AH262" s="37" t="s">
        <v>9</v>
      </c>
      <c r="AI262" s="38">
        <v>9</v>
      </c>
      <c r="AJ262" s="39">
        <v>1.0613207547169811E-2</v>
      </c>
      <c r="AK262" s="40" t="s">
        <v>9</v>
      </c>
      <c r="AL262" s="41" t="s">
        <v>9</v>
      </c>
      <c r="AM262" s="42" t="s">
        <v>9</v>
      </c>
      <c r="AN262" s="41" t="s">
        <v>9</v>
      </c>
      <c r="AO262" s="42">
        <v>12</v>
      </c>
      <c r="AP262" s="43">
        <v>1.0554089709762533E-2</v>
      </c>
      <c r="AQ262" s="36" t="s">
        <v>9</v>
      </c>
      <c r="AR262" s="37" t="s">
        <v>9</v>
      </c>
      <c r="AS262" s="38" t="s">
        <v>9</v>
      </c>
      <c r="AT262" s="37" t="s">
        <v>9</v>
      </c>
      <c r="AU262" s="38">
        <v>0</v>
      </c>
      <c r="AV262" s="39">
        <v>0</v>
      </c>
      <c r="AW262" s="40" t="s">
        <v>9</v>
      </c>
      <c r="AX262" s="41" t="s">
        <v>9</v>
      </c>
      <c r="AY262" s="42" t="s">
        <v>9</v>
      </c>
      <c r="AZ262" s="41" t="s">
        <v>9</v>
      </c>
      <c r="BA262" s="42">
        <v>64</v>
      </c>
      <c r="BB262" s="43">
        <v>1.0925230454079891E-2</v>
      </c>
      <c r="BC262" s="36" t="s">
        <v>9</v>
      </c>
      <c r="BD262" s="37" t="s">
        <v>9</v>
      </c>
      <c r="BE262" s="38" t="s">
        <v>9</v>
      </c>
      <c r="BF262" s="37" t="s">
        <v>9</v>
      </c>
      <c r="BG262" s="38">
        <v>20</v>
      </c>
      <c r="BH262" s="39">
        <v>1.1799410029498525E-2</v>
      </c>
    </row>
    <row r="263" spans="1:60" ht="17.100000000000001" customHeight="1" x14ac:dyDescent="0.25">
      <c r="A263" s="18">
        <f>MATCH(B263,'Unadjusted Scores'!B:B,0)</f>
        <v>33</v>
      </c>
      <c r="B263" s="92" t="s">
        <v>57</v>
      </c>
      <c r="C263" s="93" t="s">
        <v>58</v>
      </c>
      <c r="D263" s="33">
        <v>4</v>
      </c>
      <c r="E263" s="66" t="s">
        <v>246</v>
      </c>
      <c r="F263" s="35">
        <v>1</v>
      </c>
      <c r="G263" s="36" t="s">
        <v>9</v>
      </c>
      <c r="H263" s="37" t="s">
        <v>9</v>
      </c>
      <c r="I263" s="38" t="s">
        <v>9</v>
      </c>
      <c r="J263" s="37" t="s">
        <v>9</v>
      </c>
      <c r="K263" s="38">
        <v>228</v>
      </c>
      <c r="L263" s="39">
        <v>0.17457886676875958</v>
      </c>
      <c r="M263" s="40" t="s">
        <v>9</v>
      </c>
      <c r="N263" s="41" t="s">
        <v>9</v>
      </c>
      <c r="O263" s="42" t="s">
        <v>9</v>
      </c>
      <c r="P263" s="41" t="s">
        <v>9</v>
      </c>
      <c r="Q263" s="42">
        <v>163</v>
      </c>
      <c r="R263" s="43">
        <v>0.18800461361014995</v>
      </c>
      <c r="S263" s="36" t="s">
        <v>9</v>
      </c>
      <c r="T263" s="37" t="s">
        <v>9</v>
      </c>
      <c r="U263" s="38" t="s">
        <v>9</v>
      </c>
      <c r="V263" s="37" t="s">
        <v>9</v>
      </c>
      <c r="W263" s="38">
        <v>122</v>
      </c>
      <c r="X263" s="39">
        <v>0.16874135546334718</v>
      </c>
      <c r="Y263" s="40" t="s">
        <v>9</v>
      </c>
      <c r="Z263" s="41" t="s">
        <v>9</v>
      </c>
      <c r="AA263" s="42" t="s">
        <v>9</v>
      </c>
      <c r="AB263" s="41" t="s">
        <v>9</v>
      </c>
      <c r="AC263" s="42">
        <v>170</v>
      </c>
      <c r="AD263" s="43">
        <v>0.19252548131370328</v>
      </c>
      <c r="AE263" s="36" t="s">
        <v>9</v>
      </c>
      <c r="AF263" s="37" t="s">
        <v>9</v>
      </c>
      <c r="AG263" s="38" t="s">
        <v>9</v>
      </c>
      <c r="AH263" s="37" t="s">
        <v>9</v>
      </c>
      <c r="AI263" s="38">
        <v>136</v>
      </c>
      <c r="AJ263" s="39">
        <v>0.16037735849056603</v>
      </c>
      <c r="AK263" s="40" t="s">
        <v>9</v>
      </c>
      <c r="AL263" s="41" t="s">
        <v>9</v>
      </c>
      <c r="AM263" s="42" t="s">
        <v>9</v>
      </c>
      <c r="AN263" s="41" t="s">
        <v>9</v>
      </c>
      <c r="AO263" s="42">
        <v>234</v>
      </c>
      <c r="AP263" s="43">
        <v>0.20580474934036938</v>
      </c>
      <c r="AQ263" s="36" t="s">
        <v>9</v>
      </c>
      <c r="AR263" s="37" t="s">
        <v>9</v>
      </c>
      <c r="AS263" s="38" t="s">
        <v>9</v>
      </c>
      <c r="AT263" s="37" t="s">
        <v>9</v>
      </c>
      <c r="AU263" s="38">
        <v>11</v>
      </c>
      <c r="AV263" s="39">
        <v>0.11702127659574468</v>
      </c>
      <c r="AW263" s="40" t="s">
        <v>9</v>
      </c>
      <c r="AX263" s="41" t="s">
        <v>9</v>
      </c>
      <c r="AY263" s="42" t="s">
        <v>9</v>
      </c>
      <c r="AZ263" s="41" t="s">
        <v>9</v>
      </c>
      <c r="BA263" s="42">
        <v>1064</v>
      </c>
      <c r="BB263" s="43">
        <v>0.18163195629907819</v>
      </c>
      <c r="BC263" s="36" t="s">
        <v>9</v>
      </c>
      <c r="BD263" s="37" t="s">
        <v>9</v>
      </c>
      <c r="BE263" s="38" t="s">
        <v>9</v>
      </c>
      <c r="BF263" s="37" t="s">
        <v>9</v>
      </c>
      <c r="BG263" s="38">
        <v>309</v>
      </c>
      <c r="BH263" s="39">
        <v>0.18230088495575222</v>
      </c>
    </row>
    <row r="264" spans="1:60" ht="17.100000000000001" customHeight="1" x14ac:dyDescent="0.25">
      <c r="A264" s="18">
        <f>MATCH(B264,'Unadjusted Scores'!B:B,0)</f>
        <v>33</v>
      </c>
      <c r="B264" s="92" t="s">
        <v>57</v>
      </c>
      <c r="C264" s="93" t="s">
        <v>58</v>
      </c>
      <c r="D264" s="33">
        <v>5</v>
      </c>
      <c r="E264" s="66" t="s">
        <v>185</v>
      </c>
      <c r="F264" s="35">
        <v>0</v>
      </c>
      <c r="G264" s="36" t="s">
        <v>9</v>
      </c>
      <c r="H264" s="37" t="s">
        <v>9</v>
      </c>
      <c r="I264" s="38" t="s">
        <v>9</v>
      </c>
      <c r="J264" s="37" t="s">
        <v>9</v>
      </c>
      <c r="K264" s="38">
        <v>596</v>
      </c>
      <c r="L264" s="39">
        <v>0.45635528330781011</v>
      </c>
      <c r="M264" s="40" t="s">
        <v>9</v>
      </c>
      <c r="N264" s="41" t="s">
        <v>9</v>
      </c>
      <c r="O264" s="42" t="s">
        <v>9</v>
      </c>
      <c r="P264" s="41" t="s">
        <v>9</v>
      </c>
      <c r="Q264" s="42">
        <v>357</v>
      </c>
      <c r="R264" s="43">
        <v>0.41176470588235292</v>
      </c>
      <c r="S264" s="36" t="s">
        <v>9</v>
      </c>
      <c r="T264" s="37" t="s">
        <v>9</v>
      </c>
      <c r="U264" s="38" t="s">
        <v>9</v>
      </c>
      <c r="V264" s="37" t="s">
        <v>9</v>
      </c>
      <c r="W264" s="38">
        <v>304</v>
      </c>
      <c r="X264" s="39">
        <v>0.42047026279391425</v>
      </c>
      <c r="Y264" s="40" t="s">
        <v>9</v>
      </c>
      <c r="Z264" s="41" t="s">
        <v>9</v>
      </c>
      <c r="AA264" s="42" t="s">
        <v>9</v>
      </c>
      <c r="AB264" s="41" t="s">
        <v>9</v>
      </c>
      <c r="AC264" s="42">
        <v>308</v>
      </c>
      <c r="AD264" s="43">
        <v>0.34881087202718009</v>
      </c>
      <c r="AE264" s="36" t="s">
        <v>9</v>
      </c>
      <c r="AF264" s="37" t="s">
        <v>9</v>
      </c>
      <c r="AG264" s="38" t="s">
        <v>9</v>
      </c>
      <c r="AH264" s="37" t="s">
        <v>9</v>
      </c>
      <c r="AI264" s="38">
        <v>324</v>
      </c>
      <c r="AJ264" s="39">
        <v>0.38207547169811323</v>
      </c>
      <c r="AK264" s="40" t="s">
        <v>9</v>
      </c>
      <c r="AL264" s="41" t="s">
        <v>9</v>
      </c>
      <c r="AM264" s="42" t="s">
        <v>9</v>
      </c>
      <c r="AN264" s="41" t="s">
        <v>9</v>
      </c>
      <c r="AO264" s="42">
        <v>401</v>
      </c>
      <c r="AP264" s="43">
        <v>0.35268249780123129</v>
      </c>
      <c r="AQ264" s="36" t="s">
        <v>9</v>
      </c>
      <c r="AR264" s="37" t="s">
        <v>9</v>
      </c>
      <c r="AS264" s="38" t="s">
        <v>9</v>
      </c>
      <c r="AT264" s="37" t="s">
        <v>9</v>
      </c>
      <c r="AU264" s="38">
        <v>45</v>
      </c>
      <c r="AV264" s="39">
        <v>0.47872340425531917</v>
      </c>
      <c r="AW264" s="40" t="s">
        <v>9</v>
      </c>
      <c r="AX264" s="41" t="s">
        <v>9</v>
      </c>
      <c r="AY264" s="42" t="s">
        <v>9</v>
      </c>
      <c r="AZ264" s="41" t="s">
        <v>9</v>
      </c>
      <c r="BA264" s="42">
        <v>2335</v>
      </c>
      <c r="BB264" s="43">
        <v>0.39860020484807102</v>
      </c>
      <c r="BC264" s="36" t="s">
        <v>9</v>
      </c>
      <c r="BD264" s="37" t="s">
        <v>9</v>
      </c>
      <c r="BE264" s="38" t="s">
        <v>9</v>
      </c>
      <c r="BF264" s="37" t="s">
        <v>9</v>
      </c>
      <c r="BG264" s="38">
        <v>600</v>
      </c>
      <c r="BH264" s="39">
        <v>0.35398230088495575</v>
      </c>
    </row>
    <row r="265" spans="1:60" ht="17.100000000000001" customHeight="1" x14ac:dyDescent="0.25">
      <c r="A265" s="18">
        <f>MATCH(B265,'Unadjusted Scores'!B:B,0)</f>
        <v>33</v>
      </c>
      <c r="B265" s="92" t="s">
        <v>57</v>
      </c>
      <c r="C265" s="93" t="s">
        <v>58</v>
      </c>
      <c r="D265" s="44">
        <v>6</v>
      </c>
      <c r="E265" s="45" t="s">
        <v>154</v>
      </c>
      <c r="F265" s="46" t="s">
        <v>403</v>
      </c>
      <c r="G265" s="47" t="s">
        <v>9</v>
      </c>
      <c r="H265" s="48" t="s">
        <v>9</v>
      </c>
      <c r="I265" s="49" t="s">
        <v>9</v>
      </c>
      <c r="J265" s="48" t="s">
        <v>9</v>
      </c>
      <c r="K265" s="49">
        <v>384</v>
      </c>
      <c r="L265" s="50">
        <v>0.29402756508422667</v>
      </c>
      <c r="M265" s="51" t="s">
        <v>9</v>
      </c>
      <c r="N265" s="52" t="s">
        <v>9</v>
      </c>
      <c r="O265" s="53" t="s">
        <v>9</v>
      </c>
      <c r="P265" s="52" t="s">
        <v>9</v>
      </c>
      <c r="Q265" s="53">
        <v>272</v>
      </c>
      <c r="R265" s="54">
        <v>0.31372549019607843</v>
      </c>
      <c r="S265" s="47" t="s">
        <v>9</v>
      </c>
      <c r="T265" s="48" t="s">
        <v>9</v>
      </c>
      <c r="U265" s="49" t="s">
        <v>9</v>
      </c>
      <c r="V265" s="48" t="s">
        <v>9</v>
      </c>
      <c r="W265" s="49">
        <v>229</v>
      </c>
      <c r="X265" s="50">
        <v>0.31673582295988933</v>
      </c>
      <c r="Y265" s="51" t="s">
        <v>9</v>
      </c>
      <c r="Z265" s="52" t="s">
        <v>9</v>
      </c>
      <c r="AA265" s="53" t="s">
        <v>9</v>
      </c>
      <c r="AB265" s="52" t="s">
        <v>9</v>
      </c>
      <c r="AC265" s="53">
        <v>283</v>
      </c>
      <c r="AD265" s="54">
        <v>0.32049830124575313</v>
      </c>
      <c r="AE265" s="47" t="s">
        <v>9</v>
      </c>
      <c r="AF265" s="48" t="s">
        <v>9</v>
      </c>
      <c r="AG265" s="49" t="s">
        <v>9</v>
      </c>
      <c r="AH265" s="48" t="s">
        <v>9</v>
      </c>
      <c r="AI265" s="49">
        <v>264</v>
      </c>
      <c r="AJ265" s="50">
        <v>0.31132075471698112</v>
      </c>
      <c r="AK265" s="51" t="s">
        <v>9</v>
      </c>
      <c r="AL265" s="52" t="s">
        <v>9</v>
      </c>
      <c r="AM265" s="53" t="s">
        <v>9</v>
      </c>
      <c r="AN265" s="52" t="s">
        <v>9</v>
      </c>
      <c r="AO265" s="53">
        <v>346</v>
      </c>
      <c r="AP265" s="54">
        <v>0.30430958663148638</v>
      </c>
      <c r="AQ265" s="47" t="s">
        <v>9</v>
      </c>
      <c r="AR265" s="48" t="s">
        <v>9</v>
      </c>
      <c r="AS265" s="49" t="s">
        <v>9</v>
      </c>
      <c r="AT265" s="48" t="s">
        <v>9</v>
      </c>
      <c r="AU265" s="49">
        <v>26</v>
      </c>
      <c r="AV265" s="50">
        <v>0.27659574468085107</v>
      </c>
      <c r="AW265" s="51" t="s">
        <v>9</v>
      </c>
      <c r="AX265" s="52" t="s">
        <v>9</v>
      </c>
      <c r="AY265" s="53" t="s">
        <v>9</v>
      </c>
      <c r="AZ265" s="52" t="s">
        <v>9</v>
      </c>
      <c r="BA265" s="53">
        <v>1804</v>
      </c>
      <c r="BB265" s="54">
        <v>0.30795493342437691</v>
      </c>
      <c r="BC265" s="47" t="s">
        <v>9</v>
      </c>
      <c r="BD265" s="48" t="s">
        <v>9</v>
      </c>
      <c r="BE265" s="49" t="s">
        <v>9</v>
      </c>
      <c r="BF265" s="48" t="s">
        <v>9</v>
      </c>
      <c r="BG265" s="49">
        <v>551</v>
      </c>
      <c r="BH265" s="50">
        <v>0.32507374631268438</v>
      </c>
    </row>
    <row r="266" spans="1:60" ht="17.100000000000001" customHeight="1" x14ac:dyDescent="0.25">
      <c r="A266" s="18">
        <f>MATCH(B266,'Unadjusted Scores'!B:B,0)</f>
        <v>34</v>
      </c>
      <c r="B266" s="92" t="s">
        <v>59</v>
      </c>
      <c r="C266" s="93" t="s">
        <v>60</v>
      </c>
      <c r="D266" s="55">
        <v>1</v>
      </c>
      <c r="E266" s="56" t="s">
        <v>184</v>
      </c>
      <c r="F266" s="57">
        <v>1</v>
      </c>
      <c r="G266" s="58" t="s">
        <v>9</v>
      </c>
      <c r="H266" s="59" t="s">
        <v>9</v>
      </c>
      <c r="I266" s="60" t="s">
        <v>9</v>
      </c>
      <c r="J266" s="59" t="s">
        <v>9</v>
      </c>
      <c r="K266" s="60">
        <v>359</v>
      </c>
      <c r="L266" s="61">
        <v>0.27094339622641511</v>
      </c>
      <c r="M266" s="62" t="s">
        <v>9</v>
      </c>
      <c r="N266" s="63" t="s">
        <v>9</v>
      </c>
      <c r="O266" s="64" t="s">
        <v>9</v>
      </c>
      <c r="P266" s="63" t="s">
        <v>9</v>
      </c>
      <c r="Q266" s="64">
        <v>191</v>
      </c>
      <c r="R266" s="65">
        <v>0.21753986332574032</v>
      </c>
      <c r="S266" s="58" t="s">
        <v>9</v>
      </c>
      <c r="T266" s="59" t="s">
        <v>9</v>
      </c>
      <c r="U266" s="60" t="s">
        <v>9</v>
      </c>
      <c r="V266" s="59" t="s">
        <v>9</v>
      </c>
      <c r="W266" s="60">
        <v>152</v>
      </c>
      <c r="X266" s="61">
        <v>0.20596205962059622</v>
      </c>
      <c r="Y266" s="62" t="s">
        <v>9</v>
      </c>
      <c r="Z266" s="63" t="s">
        <v>9</v>
      </c>
      <c r="AA266" s="64" t="s">
        <v>9</v>
      </c>
      <c r="AB266" s="63" t="s">
        <v>9</v>
      </c>
      <c r="AC266" s="64">
        <v>189</v>
      </c>
      <c r="AD266" s="65">
        <v>0.21046770601336304</v>
      </c>
      <c r="AE266" s="58" t="s">
        <v>9</v>
      </c>
      <c r="AF266" s="59" t="s">
        <v>9</v>
      </c>
      <c r="AG266" s="60" t="s">
        <v>9</v>
      </c>
      <c r="AH266" s="59" t="s">
        <v>9</v>
      </c>
      <c r="AI266" s="60">
        <v>178</v>
      </c>
      <c r="AJ266" s="61">
        <v>0.20673635307781649</v>
      </c>
      <c r="AK266" s="62" t="s">
        <v>9</v>
      </c>
      <c r="AL266" s="63" t="s">
        <v>9</v>
      </c>
      <c r="AM266" s="64" t="s">
        <v>9</v>
      </c>
      <c r="AN266" s="63" t="s">
        <v>9</v>
      </c>
      <c r="AO266" s="64">
        <v>332</v>
      </c>
      <c r="AP266" s="65">
        <v>0.2825531914893617</v>
      </c>
      <c r="AQ266" s="58" t="s">
        <v>9</v>
      </c>
      <c r="AR266" s="59" t="s">
        <v>9</v>
      </c>
      <c r="AS266" s="60" t="s">
        <v>9</v>
      </c>
      <c r="AT266" s="59" t="s">
        <v>9</v>
      </c>
      <c r="AU266" s="60">
        <v>16</v>
      </c>
      <c r="AV266" s="61">
        <v>0.16161616161616163</v>
      </c>
      <c r="AW266" s="62" t="s">
        <v>9</v>
      </c>
      <c r="AX266" s="63" t="s">
        <v>9</v>
      </c>
      <c r="AY266" s="64" t="s">
        <v>9</v>
      </c>
      <c r="AZ266" s="63" t="s">
        <v>9</v>
      </c>
      <c r="BA266" s="64">
        <v>1417</v>
      </c>
      <c r="BB266" s="65">
        <v>0.23719450954134583</v>
      </c>
      <c r="BC266" s="58" t="s">
        <v>9</v>
      </c>
      <c r="BD266" s="59" t="s">
        <v>9</v>
      </c>
      <c r="BE266" s="60" t="s">
        <v>9</v>
      </c>
      <c r="BF266" s="59" t="s">
        <v>9</v>
      </c>
      <c r="BG266" s="60">
        <v>386</v>
      </c>
      <c r="BH266" s="61">
        <v>0.22235023041474655</v>
      </c>
    </row>
    <row r="267" spans="1:60" ht="17.100000000000001" customHeight="1" x14ac:dyDescent="0.25">
      <c r="A267" s="18">
        <f>MATCH(B267,'Unadjusted Scores'!B:B,0)</f>
        <v>34</v>
      </c>
      <c r="B267" s="92" t="s">
        <v>59</v>
      </c>
      <c r="C267" s="93" t="s">
        <v>60</v>
      </c>
      <c r="D267" s="33">
        <v>2</v>
      </c>
      <c r="E267" s="34" t="s">
        <v>185</v>
      </c>
      <c r="F267" s="35">
        <v>0</v>
      </c>
      <c r="G267" s="36" t="s">
        <v>9</v>
      </c>
      <c r="H267" s="37" t="s">
        <v>9</v>
      </c>
      <c r="I267" s="38" t="s">
        <v>9</v>
      </c>
      <c r="J267" s="37" t="s">
        <v>9</v>
      </c>
      <c r="K267" s="38">
        <v>680</v>
      </c>
      <c r="L267" s="39">
        <v>0.51320754716981132</v>
      </c>
      <c r="M267" s="40" t="s">
        <v>9</v>
      </c>
      <c r="N267" s="41" t="s">
        <v>9</v>
      </c>
      <c r="O267" s="42" t="s">
        <v>9</v>
      </c>
      <c r="P267" s="41" t="s">
        <v>9</v>
      </c>
      <c r="Q267" s="42">
        <v>484</v>
      </c>
      <c r="R267" s="43">
        <v>0.55125284738041003</v>
      </c>
      <c r="S267" s="36" t="s">
        <v>9</v>
      </c>
      <c r="T267" s="37" t="s">
        <v>9</v>
      </c>
      <c r="U267" s="38" t="s">
        <v>9</v>
      </c>
      <c r="V267" s="37" t="s">
        <v>9</v>
      </c>
      <c r="W267" s="38">
        <v>429</v>
      </c>
      <c r="X267" s="39">
        <v>0.58130081300813008</v>
      </c>
      <c r="Y267" s="40" t="s">
        <v>9</v>
      </c>
      <c r="Z267" s="41" t="s">
        <v>9</v>
      </c>
      <c r="AA267" s="42" t="s">
        <v>9</v>
      </c>
      <c r="AB267" s="41" t="s">
        <v>9</v>
      </c>
      <c r="AC267" s="42">
        <v>501</v>
      </c>
      <c r="AD267" s="43">
        <v>0.55790645879732736</v>
      </c>
      <c r="AE267" s="36" t="s">
        <v>9</v>
      </c>
      <c r="AF267" s="37" t="s">
        <v>9</v>
      </c>
      <c r="AG267" s="38" t="s">
        <v>9</v>
      </c>
      <c r="AH267" s="37" t="s">
        <v>9</v>
      </c>
      <c r="AI267" s="38">
        <v>494</v>
      </c>
      <c r="AJ267" s="39">
        <v>0.57375145180023224</v>
      </c>
      <c r="AK267" s="40" t="s">
        <v>9</v>
      </c>
      <c r="AL267" s="41" t="s">
        <v>9</v>
      </c>
      <c r="AM267" s="42" t="s">
        <v>9</v>
      </c>
      <c r="AN267" s="41" t="s">
        <v>9</v>
      </c>
      <c r="AO267" s="42">
        <v>606</v>
      </c>
      <c r="AP267" s="43">
        <v>0.51574468085106384</v>
      </c>
      <c r="AQ267" s="36" t="s">
        <v>9</v>
      </c>
      <c r="AR267" s="37" t="s">
        <v>9</v>
      </c>
      <c r="AS267" s="38" t="s">
        <v>9</v>
      </c>
      <c r="AT267" s="37" t="s">
        <v>9</v>
      </c>
      <c r="AU267" s="38">
        <v>62</v>
      </c>
      <c r="AV267" s="39">
        <v>0.6262626262626263</v>
      </c>
      <c r="AW267" s="40" t="s">
        <v>9</v>
      </c>
      <c r="AX267" s="41" t="s">
        <v>9</v>
      </c>
      <c r="AY267" s="42" t="s">
        <v>9</v>
      </c>
      <c r="AZ267" s="41" t="s">
        <v>9</v>
      </c>
      <c r="BA267" s="42">
        <v>3256</v>
      </c>
      <c r="BB267" s="43">
        <v>0.54502845664546362</v>
      </c>
      <c r="BC267" s="36" t="s">
        <v>9</v>
      </c>
      <c r="BD267" s="37" t="s">
        <v>9</v>
      </c>
      <c r="BE267" s="38" t="s">
        <v>9</v>
      </c>
      <c r="BF267" s="37" t="s">
        <v>9</v>
      </c>
      <c r="BG267" s="38">
        <v>957</v>
      </c>
      <c r="BH267" s="39">
        <v>0.55126728110599077</v>
      </c>
    </row>
    <row r="268" spans="1:60" ht="17.100000000000001" customHeight="1" x14ac:dyDescent="0.25">
      <c r="A268" s="18">
        <f>MATCH(B268,'Unadjusted Scores'!B:B,0)</f>
        <v>34</v>
      </c>
      <c r="B268" s="92" t="s">
        <v>59</v>
      </c>
      <c r="C268" s="93" t="s">
        <v>60</v>
      </c>
      <c r="D268" s="33">
        <v>3</v>
      </c>
      <c r="E268" s="34" t="s">
        <v>247</v>
      </c>
      <c r="F268" s="35" t="s">
        <v>403</v>
      </c>
      <c r="G268" s="36" t="s">
        <v>9</v>
      </c>
      <c r="H268" s="37" t="s">
        <v>9</v>
      </c>
      <c r="I268" s="38" t="s">
        <v>9</v>
      </c>
      <c r="J268" s="37" t="s">
        <v>9</v>
      </c>
      <c r="K268" s="38">
        <v>95</v>
      </c>
      <c r="L268" s="39">
        <v>7.1698113207547168E-2</v>
      </c>
      <c r="M268" s="40" t="s">
        <v>9</v>
      </c>
      <c r="N268" s="41" t="s">
        <v>9</v>
      </c>
      <c r="O268" s="42" t="s">
        <v>9</v>
      </c>
      <c r="P268" s="41" t="s">
        <v>9</v>
      </c>
      <c r="Q268" s="42">
        <v>74</v>
      </c>
      <c r="R268" s="43">
        <v>8.4282460136674259E-2</v>
      </c>
      <c r="S268" s="36" t="s">
        <v>9</v>
      </c>
      <c r="T268" s="37" t="s">
        <v>9</v>
      </c>
      <c r="U268" s="38" t="s">
        <v>9</v>
      </c>
      <c r="V268" s="37" t="s">
        <v>9</v>
      </c>
      <c r="W268" s="38">
        <v>47</v>
      </c>
      <c r="X268" s="39">
        <v>6.3685636856368563E-2</v>
      </c>
      <c r="Y268" s="40" t="s">
        <v>9</v>
      </c>
      <c r="Z268" s="41" t="s">
        <v>9</v>
      </c>
      <c r="AA268" s="42" t="s">
        <v>9</v>
      </c>
      <c r="AB268" s="41" t="s">
        <v>9</v>
      </c>
      <c r="AC268" s="42">
        <v>60</v>
      </c>
      <c r="AD268" s="43">
        <v>6.6815144766147E-2</v>
      </c>
      <c r="AE268" s="36" t="s">
        <v>9</v>
      </c>
      <c r="AF268" s="37" t="s">
        <v>9</v>
      </c>
      <c r="AG268" s="38" t="s">
        <v>9</v>
      </c>
      <c r="AH268" s="37" t="s">
        <v>9</v>
      </c>
      <c r="AI268" s="38">
        <v>54</v>
      </c>
      <c r="AJ268" s="39">
        <v>6.2717770034843204E-2</v>
      </c>
      <c r="AK268" s="40" t="s">
        <v>9</v>
      </c>
      <c r="AL268" s="41" t="s">
        <v>9</v>
      </c>
      <c r="AM268" s="42" t="s">
        <v>9</v>
      </c>
      <c r="AN268" s="41" t="s">
        <v>9</v>
      </c>
      <c r="AO268" s="42">
        <v>78</v>
      </c>
      <c r="AP268" s="43">
        <v>6.6382978723404248E-2</v>
      </c>
      <c r="AQ268" s="36" t="s">
        <v>9</v>
      </c>
      <c r="AR268" s="37" t="s">
        <v>9</v>
      </c>
      <c r="AS268" s="38" t="s">
        <v>9</v>
      </c>
      <c r="AT268" s="37" t="s">
        <v>9</v>
      </c>
      <c r="AU268" s="38">
        <v>5</v>
      </c>
      <c r="AV268" s="39">
        <v>5.0505050505050504E-2</v>
      </c>
      <c r="AW268" s="40" t="s">
        <v>9</v>
      </c>
      <c r="AX268" s="41" t="s">
        <v>9</v>
      </c>
      <c r="AY268" s="42" t="s">
        <v>9</v>
      </c>
      <c r="AZ268" s="41" t="s">
        <v>9</v>
      </c>
      <c r="BA268" s="42">
        <v>413</v>
      </c>
      <c r="BB268" s="43">
        <v>6.9132909273518575E-2</v>
      </c>
      <c r="BC268" s="36" t="s">
        <v>9</v>
      </c>
      <c r="BD268" s="37" t="s">
        <v>9</v>
      </c>
      <c r="BE268" s="38" t="s">
        <v>9</v>
      </c>
      <c r="BF268" s="37" t="s">
        <v>9</v>
      </c>
      <c r="BG268" s="38">
        <v>123</v>
      </c>
      <c r="BH268" s="39">
        <v>7.085253456221198E-2</v>
      </c>
    </row>
    <row r="269" spans="1:60" ht="17.100000000000001" customHeight="1" x14ac:dyDescent="0.25">
      <c r="A269" s="18">
        <f>MATCH(B269,'Unadjusted Scores'!B:B,0)</f>
        <v>34</v>
      </c>
      <c r="B269" s="92" t="s">
        <v>59</v>
      </c>
      <c r="C269" s="93" t="s">
        <v>60</v>
      </c>
      <c r="D269" s="44">
        <v>4</v>
      </c>
      <c r="E269" s="45" t="s">
        <v>154</v>
      </c>
      <c r="F269" s="46" t="s">
        <v>403</v>
      </c>
      <c r="G269" s="47" t="s">
        <v>9</v>
      </c>
      <c r="H269" s="48" t="s">
        <v>9</v>
      </c>
      <c r="I269" s="49" t="s">
        <v>9</v>
      </c>
      <c r="J269" s="48" t="s">
        <v>9</v>
      </c>
      <c r="K269" s="49">
        <v>191</v>
      </c>
      <c r="L269" s="50">
        <v>0.14415094339622642</v>
      </c>
      <c r="M269" s="51" t="s">
        <v>9</v>
      </c>
      <c r="N269" s="52" t="s">
        <v>9</v>
      </c>
      <c r="O269" s="53" t="s">
        <v>9</v>
      </c>
      <c r="P269" s="52" t="s">
        <v>9</v>
      </c>
      <c r="Q269" s="53">
        <v>129</v>
      </c>
      <c r="R269" s="54">
        <v>0.14692482915717539</v>
      </c>
      <c r="S269" s="47" t="s">
        <v>9</v>
      </c>
      <c r="T269" s="48" t="s">
        <v>9</v>
      </c>
      <c r="U269" s="49" t="s">
        <v>9</v>
      </c>
      <c r="V269" s="48" t="s">
        <v>9</v>
      </c>
      <c r="W269" s="49">
        <v>110</v>
      </c>
      <c r="X269" s="50">
        <v>0.14905149051490515</v>
      </c>
      <c r="Y269" s="51" t="s">
        <v>9</v>
      </c>
      <c r="Z269" s="52" t="s">
        <v>9</v>
      </c>
      <c r="AA269" s="53" t="s">
        <v>9</v>
      </c>
      <c r="AB269" s="52" t="s">
        <v>9</v>
      </c>
      <c r="AC269" s="53">
        <v>148</v>
      </c>
      <c r="AD269" s="54">
        <v>0.16481069042316257</v>
      </c>
      <c r="AE269" s="47" t="s">
        <v>9</v>
      </c>
      <c r="AF269" s="48" t="s">
        <v>9</v>
      </c>
      <c r="AG269" s="49" t="s">
        <v>9</v>
      </c>
      <c r="AH269" s="48" t="s">
        <v>9</v>
      </c>
      <c r="AI269" s="49">
        <v>135</v>
      </c>
      <c r="AJ269" s="50">
        <v>0.156794425087108</v>
      </c>
      <c r="AK269" s="51" t="s">
        <v>9</v>
      </c>
      <c r="AL269" s="52" t="s">
        <v>9</v>
      </c>
      <c r="AM269" s="53" t="s">
        <v>9</v>
      </c>
      <c r="AN269" s="52" t="s">
        <v>9</v>
      </c>
      <c r="AO269" s="53">
        <v>159</v>
      </c>
      <c r="AP269" s="54">
        <v>0.13531914893617022</v>
      </c>
      <c r="AQ269" s="47" t="s">
        <v>9</v>
      </c>
      <c r="AR269" s="48" t="s">
        <v>9</v>
      </c>
      <c r="AS269" s="49" t="s">
        <v>9</v>
      </c>
      <c r="AT269" s="48" t="s">
        <v>9</v>
      </c>
      <c r="AU269" s="49">
        <v>16</v>
      </c>
      <c r="AV269" s="50">
        <v>0.16161616161616163</v>
      </c>
      <c r="AW269" s="51" t="s">
        <v>9</v>
      </c>
      <c r="AX269" s="52" t="s">
        <v>9</v>
      </c>
      <c r="AY269" s="53" t="s">
        <v>9</v>
      </c>
      <c r="AZ269" s="52" t="s">
        <v>9</v>
      </c>
      <c r="BA269" s="53">
        <v>888</v>
      </c>
      <c r="BB269" s="54">
        <v>0.14864412453967191</v>
      </c>
      <c r="BC269" s="47" t="s">
        <v>9</v>
      </c>
      <c r="BD269" s="48" t="s">
        <v>9</v>
      </c>
      <c r="BE269" s="49" t="s">
        <v>9</v>
      </c>
      <c r="BF269" s="48" t="s">
        <v>9</v>
      </c>
      <c r="BG269" s="49">
        <v>270</v>
      </c>
      <c r="BH269" s="50">
        <v>0.15552995391705068</v>
      </c>
    </row>
    <row r="270" spans="1:60" ht="17.100000000000001" customHeight="1" x14ac:dyDescent="0.25">
      <c r="A270" s="18">
        <f>MATCH(B270,'Unadjusted Scores'!B:B,0)</f>
        <v>35</v>
      </c>
      <c r="B270" s="92" t="s">
        <v>61</v>
      </c>
      <c r="C270" s="93" t="s">
        <v>62</v>
      </c>
      <c r="D270" s="55">
        <v>1</v>
      </c>
      <c r="E270" s="56" t="s">
        <v>248</v>
      </c>
      <c r="F270" s="57">
        <v>0</v>
      </c>
      <c r="G270" s="58" t="s">
        <v>9</v>
      </c>
      <c r="H270" s="59" t="s">
        <v>9</v>
      </c>
      <c r="I270" s="60" t="s">
        <v>9</v>
      </c>
      <c r="J270" s="59" t="s">
        <v>9</v>
      </c>
      <c r="K270" s="60">
        <v>196</v>
      </c>
      <c r="L270" s="61">
        <v>0.14681647940074907</v>
      </c>
      <c r="M270" s="62" t="s">
        <v>9</v>
      </c>
      <c r="N270" s="63" t="s">
        <v>9</v>
      </c>
      <c r="O270" s="64" t="s">
        <v>9</v>
      </c>
      <c r="P270" s="63" t="s">
        <v>9</v>
      </c>
      <c r="Q270" s="64">
        <v>104</v>
      </c>
      <c r="R270" s="65">
        <v>0.11685393258426967</v>
      </c>
      <c r="S270" s="58" t="s">
        <v>9</v>
      </c>
      <c r="T270" s="59" t="s">
        <v>9</v>
      </c>
      <c r="U270" s="60" t="s">
        <v>9</v>
      </c>
      <c r="V270" s="59" t="s">
        <v>9</v>
      </c>
      <c r="W270" s="60">
        <v>92</v>
      </c>
      <c r="X270" s="61">
        <v>0.12315930388219545</v>
      </c>
      <c r="Y270" s="62" t="s">
        <v>9</v>
      </c>
      <c r="Z270" s="63" t="s">
        <v>9</v>
      </c>
      <c r="AA270" s="64" t="s">
        <v>9</v>
      </c>
      <c r="AB270" s="63" t="s">
        <v>9</v>
      </c>
      <c r="AC270" s="64">
        <v>86</v>
      </c>
      <c r="AD270" s="65">
        <v>9.4505494505494503E-2</v>
      </c>
      <c r="AE270" s="58" t="s">
        <v>9</v>
      </c>
      <c r="AF270" s="59" t="s">
        <v>9</v>
      </c>
      <c r="AG270" s="60" t="s">
        <v>9</v>
      </c>
      <c r="AH270" s="59" t="s">
        <v>9</v>
      </c>
      <c r="AI270" s="60">
        <v>103</v>
      </c>
      <c r="AJ270" s="61">
        <v>0.11852704257767549</v>
      </c>
      <c r="AK270" s="62" t="s">
        <v>9</v>
      </c>
      <c r="AL270" s="63" t="s">
        <v>9</v>
      </c>
      <c r="AM270" s="64" t="s">
        <v>9</v>
      </c>
      <c r="AN270" s="63" t="s">
        <v>9</v>
      </c>
      <c r="AO270" s="64">
        <v>149</v>
      </c>
      <c r="AP270" s="65">
        <v>0.12573839662447259</v>
      </c>
      <c r="AQ270" s="58" t="s">
        <v>9</v>
      </c>
      <c r="AR270" s="59" t="s">
        <v>9</v>
      </c>
      <c r="AS270" s="60" t="s">
        <v>9</v>
      </c>
      <c r="AT270" s="59" t="s">
        <v>9</v>
      </c>
      <c r="AU270" s="60">
        <v>12</v>
      </c>
      <c r="AV270" s="61">
        <v>0.12121212121212122</v>
      </c>
      <c r="AW270" s="62" t="s">
        <v>9</v>
      </c>
      <c r="AX270" s="63" t="s">
        <v>9</v>
      </c>
      <c r="AY270" s="64" t="s">
        <v>9</v>
      </c>
      <c r="AZ270" s="63" t="s">
        <v>9</v>
      </c>
      <c r="BA270" s="64">
        <v>742</v>
      </c>
      <c r="BB270" s="65">
        <v>0.12294946147473074</v>
      </c>
      <c r="BC270" s="58" t="s">
        <v>9</v>
      </c>
      <c r="BD270" s="59" t="s">
        <v>9</v>
      </c>
      <c r="BE270" s="60" t="s">
        <v>9</v>
      </c>
      <c r="BF270" s="59" t="s">
        <v>9</v>
      </c>
      <c r="BG270" s="60">
        <v>224</v>
      </c>
      <c r="BH270" s="61">
        <v>0.127780946948089</v>
      </c>
    </row>
    <row r="271" spans="1:60" ht="17.100000000000001" customHeight="1" x14ac:dyDescent="0.25">
      <c r="A271" s="18">
        <f>MATCH(B271,'Unadjusted Scores'!B:B,0)</f>
        <v>35</v>
      </c>
      <c r="B271" s="92" t="s">
        <v>61</v>
      </c>
      <c r="C271" s="93" t="s">
        <v>62</v>
      </c>
      <c r="D271" s="33">
        <v>2</v>
      </c>
      <c r="E271" s="66" t="s">
        <v>249</v>
      </c>
      <c r="F271" s="35">
        <v>1</v>
      </c>
      <c r="G271" s="36" t="s">
        <v>9</v>
      </c>
      <c r="H271" s="37" t="s">
        <v>9</v>
      </c>
      <c r="I271" s="38" t="s">
        <v>9</v>
      </c>
      <c r="J271" s="37" t="s">
        <v>9</v>
      </c>
      <c r="K271" s="38">
        <v>659</v>
      </c>
      <c r="L271" s="39">
        <v>0.4936329588014981</v>
      </c>
      <c r="M271" s="40" t="s">
        <v>9</v>
      </c>
      <c r="N271" s="41" t="s">
        <v>9</v>
      </c>
      <c r="O271" s="42" t="s">
        <v>9</v>
      </c>
      <c r="P271" s="41" t="s">
        <v>9</v>
      </c>
      <c r="Q271" s="42">
        <v>498</v>
      </c>
      <c r="R271" s="43">
        <v>0.55955056179775275</v>
      </c>
      <c r="S271" s="36" t="s">
        <v>9</v>
      </c>
      <c r="T271" s="37" t="s">
        <v>9</v>
      </c>
      <c r="U271" s="38" t="s">
        <v>9</v>
      </c>
      <c r="V271" s="37" t="s">
        <v>9</v>
      </c>
      <c r="W271" s="38">
        <v>414</v>
      </c>
      <c r="X271" s="39">
        <v>0.55421686746987953</v>
      </c>
      <c r="Y271" s="40" t="s">
        <v>9</v>
      </c>
      <c r="Z271" s="41" t="s">
        <v>9</v>
      </c>
      <c r="AA271" s="42" t="s">
        <v>9</v>
      </c>
      <c r="AB271" s="41" t="s">
        <v>9</v>
      </c>
      <c r="AC271" s="42">
        <v>539</v>
      </c>
      <c r="AD271" s="43">
        <v>0.59230769230769231</v>
      </c>
      <c r="AE271" s="36" t="s">
        <v>9</v>
      </c>
      <c r="AF271" s="37" t="s">
        <v>9</v>
      </c>
      <c r="AG271" s="38" t="s">
        <v>9</v>
      </c>
      <c r="AH271" s="37" t="s">
        <v>9</v>
      </c>
      <c r="AI271" s="38">
        <v>487</v>
      </c>
      <c r="AJ271" s="39">
        <v>0.5604142692750288</v>
      </c>
      <c r="AK271" s="40" t="s">
        <v>9</v>
      </c>
      <c r="AL271" s="41" t="s">
        <v>9</v>
      </c>
      <c r="AM271" s="42" t="s">
        <v>9</v>
      </c>
      <c r="AN271" s="41" t="s">
        <v>9</v>
      </c>
      <c r="AO271" s="42">
        <v>661</v>
      </c>
      <c r="AP271" s="43">
        <v>0.55780590717299583</v>
      </c>
      <c r="AQ271" s="36" t="s">
        <v>9</v>
      </c>
      <c r="AR271" s="37" t="s">
        <v>9</v>
      </c>
      <c r="AS271" s="38" t="s">
        <v>9</v>
      </c>
      <c r="AT271" s="37" t="s">
        <v>9</v>
      </c>
      <c r="AU271" s="38">
        <v>55</v>
      </c>
      <c r="AV271" s="39">
        <v>0.55555555555555558</v>
      </c>
      <c r="AW271" s="40" t="s">
        <v>9</v>
      </c>
      <c r="AX271" s="41" t="s">
        <v>9</v>
      </c>
      <c r="AY271" s="42" t="s">
        <v>9</v>
      </c>
      <c r="AZ271" s="41" t="s">
        <v>9</v>
      </c>
      <c r="BA271" s="42">
        <v>3313</v>
      </c>
      <c r="BB271" s="43">
        <v>0.54896437448218727</v>
      </c>
      <c r="BC271" s="36" t="s">
        <v>9</v>
      </c>
      <c r="BD271" s="37" t="s">
        <v>9</v>
      </c>
      <c r="BE271" s="38" t="s">
        <v>9</v>
      </c>
      <c r="BF271" s="37" t="s">
        <v>9</v>
      </c>
      <c r="BG271" s="38">
        <v>1033</v>
      </c>
      <c r="BH271" s="39">
        <v>0.58927552766685687</v>
      </c>
    </row>
    <row r="272" spans="1:60" ht="17.100000000000001" customHeight="1" x14ac:dyDescent="0.25">
      <c r="A272" s="18">
        <f>MATCH(B272,'Unadjusted Scores'!B:B,0)</f>
        <v>35</v>
      </c>
      <c r="B272" s="92" t="s">
        <v>61</v>
      </c>
      <c r="C272" s="93" t="s">
        <v>62</v>
      </c>
      <c r="D272" s="33">
        <v>3</v>
      </c>
      <c r="E272" s="66" t="s">
        <v>250</v>
      </c>
      <c r="F272" s="35">
        <v>0</v>
      </c>
      <c r="G272" s="36" t="s">
        <v>9</v>
      </c>
      <c r="H272" s="37" t="s">
        <v>9</v>
      </c>
      <c r="I272" s="38" t="s">
        <v>9</v>
      </c>
      <c r="J272" s="37" t="s">
        <v>9</v>
      </c>
      <c r="K272" s="38">
        <v>7</v>
      </c>
      <c r="L272" s="39">
        <v>5.2434456928838954E-3</v>
      </c>
      <c r="M272" s="40" t="s">
        <v>9</v>
      </c>
      <c r="N272" s="41" t="s">
        <v>9</v>
      </c>
      <c r="O272" s="42" t="s">
        <v>9</v>
      </c>
      <c r="P272" s="41" t="s">
        <v>9</v>
      </c>
      <c r="Q272" s="42">
        <v>13</v>
      </c>
      <c r="R272" s="43">
        <v>1.4606741573033709E-2</v>
      </c>
      <c r="S272" s="36" t="s">
        <v>9</v>
      </c>
      <c r="T272" s="37" t="s">
        <v>9</v>
      </c>
      <c r="U272" s="38" t="s">
        <v>9</v>
      </c>
      <c r="V272" s="37" t="s">
        <v>9</v>
      </c>
      <c r="W272" s="38">
        <v>8</v>
      </c>
      <c r="X272" s="39">
        <v>1.0709504685408299E-2</v>
      </c>
      <c r="Y272" s="40" t="s">
        <v>9</v>
      </c>
      <c r="Z272" s="41" t="s">
        <v>9</v>
      </c>
      <c r="AA272" s="42" t="s">
        <v>9</v>
      </c>
      <c r="AB272" s="41" t="s">
        <v>9</v>
      </c>
      <c r="AC272" s="42">
        <v>9</v>
      </c>
      <c r="AD272" s="43">
        <v>9.8901098901098897E-3</v>
      </c>
      <c r="AE272" s="36" t="s">
        <v>9</v>
      </c>
      <c r="AF272" s="37" t="s">
        <v>9</v>
      </c>
      <c r="AG272" s="38" t="s">
        <v>9</v>
      </c>
      <c r="AH272" s="37" t="s">
        <v>9</v>
      </c>
      <c r="AI272" s="38">
        <v>10</v>
      </c>
      <c r="AJ272" s="39">
        <v>1.1507479861910242E-2</v>
      </c>
      <c r="AK272" s="40" t="s">
        <v>9</v>
      </c>
      <c r="AL272" s="41" t="s">
        <v>9</v>
      </c>
      <c r="AM272" s="42" t="s">
        <v>9</v>
      </c>
      <c r="AN272" s="41" t="s">
        <v>9</v>
      </c>
      <c r="AO272" s="42">
        <v>13</v>
      </c>
      <c r="AP272" s="43">
        <v>1.0970464135021098E-2</v>
      </c>
      <c r="AQ272" s="36" t="s">
        <v>9</v>
      </c>
      <c r="AR272" s="37" t="s">
        <v>9</v>
      </c>
      <c r="AS272" s="38" t="s">
        <v>9</v>
      </c>
      <c r="AT272" s="37" t="s">
        <v>9</v>
      </c>
      <c r="AU272" s="38">
        <v>0</v>
      </c>
      <c r="AV272" s="39">
        <v>0</v>
      </c>
      <c r="AW272" s="40" t="s">
        <v>9</v>
      </c>
      <c r="AX272" s="41" t="s">
        <v>9</v>
      </c>
      <c r="AY272" s="42" t="s">
        <v>9</v>
      </c>
      <c r="AZ272" s="41" t="s">
        <v>9</v>
      </c>
      <c r="BA272" s="42">
        <v>60</v>
      </c>
      <c r="BB272" s="43">
        <v>9.9420049710024858E-3</v>
      </c>
      <c r="BC272" s="36" t="s">
        <v>9</v>
      </c>
      <c r="BD272" s="37" t="s">
        <v>9</v>
      </c>
      <c r="BE272" s="38" t="s">
        <v>9</v>
      </c>
      <c r="BF272" s="37" t="s">
        <v>9</v>
      </c>
      <c r="BG272" s="38">
        <v>23</v>
      </c>
      <c r="BH272" s="39">
        <v>1.3120365088419851E-2</v>
      </c>
    </row>
    <row r="273" spans="1:60" ht="17.100000000000001" customHeight="1" x14ac:dyDescent="0.25">
      <c r="A273" s="18">
        <f>MATCH(B273,'Unadjusted Scores'!B:B,0)</f>
        <v>35</v>
      </c>
      <c r="B273" s="92" t="s">
        <v>61</v>
      </c>
      <c r="C273" s="93" t="s">
        <v>62</v>
      </c>
      <c r="D273" s="33">
        <v>4</v>
      </c>
      <c r="E273" s="66" t="s">
        <v>251</v>
      </c>
      <c r="F273" s="35">
        <v>0</v>
      </c>
      <c r="G273" s="36" t="s">
        <v>9</v>
      </c>
      <c r="H273" s="37" t="s">
        <v>9</v>
      </c>
      <c r="I273" s="38" t="s">
        <v>9</v>
      </c>
      <c r="J273" s="37" t="s">
        <v>9</v>
      </c>
      <c r="K273" s="38">
        <v>320</v>
      </c>
      <c r="L273" s="39">
        <v>0.23970037453183521</v>
      </c>
      <c r="M273" s="40" t="s">
        <v>9</v>
      </c>
      <c r="N273" s="41" t="s">
        <v>9</v>
      </c>
      <c r="O273" s="42" t="s">
        <v>9</v>
      </c>
      <c r="P273" s="41" t="s">
        <v>9</v>
      </c>
      <c r="Q273" s="42">
        <v>184</v>
      </c>
      <c r="R273" s="43">
        <v>0.20674157303370785</v>
      </c>
      <c r="S273" s="36" t="s">
        <v>9</v>
      </c>
      <c r="T273" s="37" t="s">
        <v>9</v>
      </c>
      <c r="U273" s="38" t="s">
        <v>9</v>
      </c>
      <c r="V273" s="37" t="s">
        <v>9</v>
      </c>
      <c r="W273" s="38">
        <v>159</v>
      </c>
      <c r="X273" s="39">
        <v>0.21285140562248997</v>
      </c>
      <c r="Y273" s="40" t="s">
        <v>9</v>
      </c>
      <c r="Z273" s="41" t="s">
        <v>9</v>
      </c>
      <c r="AA273" s="42" t="s">
        <v>9</v>
      </c>
      <c r="AB273" s="41" t="s">
        <v>9</v>
      </c>
      <c r="AC273" s="42">
        <v>174</v>
      </c>
      <c r="AD273" s="43">
        <v>0.1912087912087912</v>
      </c>
      <c r="AE273" s="36" t="s">
        <v>9</v>
      </c>
      <c r="AF273" s="37" t="s">
        <v>9</v>
      </c>
      <c r="AG273" s="38" t="s">
        <v>9</v>
      </c>
      <c r="AH273" s="37" t="s">
        <v>9</v>
      </c>
      <c r="AI273" s="38">
        <v>171</v>
      </c>
      <c r="AJ273" s="39">
        <v>0.19677790563866512</v>
      </c>
      <c r="AK273" s="40" t="s">
        <v>9</v>
      </c>
      <c r="AL273" s="41" t="s">
        <v>9</v>
      </c>
      <c r="AM273" s="42" t="s">
        <v>9</v>
      </c>
      <c r="AN273" s="41" t="s">
        <v>9</v>
      </c>
      <c r="AO273" s="42">
        <v>228</v>
      </c>
      <c r="AP273" s="43">
        <v>0.19240506329113924</v>
      </c>
      <c r="AQ273" s="36" t="s">
        <v>9</v>
      </c>
      <c r="AR273" s="37" t="s">
        <v>9</v>
      </c>
      <c r="AS273" s="38" t="s">
        <v>9</v>
      </c>
      <c r="AT273" s="37" t="s">
        <v>9</v>
      </c>
      <c r="AU273" s="38">
        <v>26</v>
      </c>
      <c r="AV273" s="39">
        <v>0.26262626262626265</v>
      </c>
      <c r="AW273" s="40" t="s">
        <v>9</v>
      </c>
      <c r="AX273" s="41" t="s">
        <v>9</v>
      </c>
      <c r="AY273" s="42" t="s">
        <v>9</v>
      </c>
      <c r="AZ273" s="41" t="s">
        <v>9</v>
      </c>
      <c r="BA273" s="42">
        <v>1262</v>
      </c>
      <c r="BB273" s="43">
        <v>0.20911350455675229</v>
      </c>
      <c r="BC273" s="36" t="s">
        <v>9</v>
      </c>
      <c r="BD273" s="37" t="s">
        <v>9</v>
      </c>
      <c r="BE273" s="38" t="s">
        <v>9</v>
      </c>
      <c r="BF273" s="37" t="s">
        <v>9</v>
      </c>
      <c r="BG273" s="38">
        <v>285</v>
      </c>
      <c r="BH273" s="39">
        <v>0.16257843696520252</v>
      </c>
    </row>
    <row r="274" spans="1:60" ht="17.100000000000001" customHeight="1" x14ac:dyDescent="0.25">
      <c r="A274" s="18">
        <f>MATCH(B274,'Unadjusted Scores'!B:B,0)</f>
        <v>35</v>
      </c>
      <c r="B274" s="92" t="s">
        <v>61</v>
      </c>
      <c r="C274" s="93" t="s">
        <v>62</v>
      </c>
      <c r="D274" s="44">
        <v>5</v>
      </c>
      <c r="E274" s="45" t="s">
        <v>154</v>
      </c>
      <c r="F274" s="46" t="s">
        <v>403</v>
      </c>
      <c r="G274" s="47" t="s">
        <v>9</v>
      </c>
      <c r="H274" s="48" t="s">
        <v>9</v>
      </c>
      <c r="I274" s="49" t="s">
        <v>9</v>
      </c>
      <c r="J274" s="48" t="s">
        <v>9</v>
      </c>
      <c r="K274" s="49">
        <v>153</v>
      </c>
      <c r="L274" s="50">
        <v>0.1146067415730337</v>
      </c>
      <c r="M274" s="51" t="s">
        <v>9</v>
      </c>
      <c r="N274" s="52" t="s">
        <v>9</v>
      </c>
      <c r="O274" s="53" t="s">
        <v>9</v>
      </c>
      <c r="P274" s="52" t="s">
        <v>9</v>
      </c>
      <c r="Q274" s="53">
        <v>91</v>
      </c>
      <c r="R274" s="54">
        <v>0.10224719101123596</v>
      </c>
      <c r="S274" s="47" t="s">
        <v>9</v>
      </c>
      <c r="T274" s="48" t="s">
        <v>9</v>
      </c>
      <c r="U274" s="49" t="s">
        <v>9</v>
      </c>
      <c r="V274" s="48" t="s">
        <v>9</v>
      </c>
      <c r="W274" s="49">
        <v>74</v>
      </c>
      <c r="X274" s="50">
        <v>9.906291834002677E-2</v>
      </c>
      <c r="Y274" s="51" t="s">
        <v>9</v>
      </c>
      <c r="Z274" s="52" t="s">
        <v>9</v>
      </c>
      <c r="AA274" s="53" t="s">
        <v>9</v>
      </c>
      <c r="AB274" s="52" t="s">
        <v>9</v>
      </c>
      <c r="AC274" s="53">
        <v>102</v>
      </c>
      <c r="AD274" s="54">
        <v>0.11208791208791209</v>
      </c>
      <c r="AE274" s="47" t="s">
        <v>9</v>
      </c>
      <c r="AF274" s="48" t="s">
        <v>9</v>
      </c>
      <c r="AG274" s="49" t="s">
        <v>9</v>
      </c>
      <c r="AH274" s="48" t="s">
        <v>9</v>
      </c>
      <c r="AI274" s="49">
        <v>98</v>
      </c>
      <c r="AJ274" s="50">
        <v>0.11277330264672036</v>
      </c>
      <c r="AK274" s="51" t="s">
        <v>9</v>
      </c>
      <c r="AL274" s="52" t="s">
        <v>9</v>
      </c>
      <c r="AM274" s="53" t="s">
        <v>9</v>
      </c>
      <c r="AN274" s="52" t="s">
        <v>9</v>
      </c>
      <c r="AO274" s="53">
        <v>134</v>
      </c>
      <c r="AP274" s="54">
        <v>0.11308016877637131</v>
      </c>
      <c r="AQ274" s="47" t="s">
        <v>9</v>
      </c>
      <c r="AR274" s="48" t="s">
        <v>9</v>
      </c>
      <c r="AS274" s="49" t="s">
        <v>9</v>
      </c>
      <c r="AT274" s="48" t="s">
        <v>9</v>
      </c>
      <c r="AU274" s="49">
        <v>6</v>
      </c>
      <c r="AV274" s="50">
        <v>6.0606060606060608E-2</v>
      </c>
      <c r="AW274" s="51" t="s">
        <v>9</v>
      </c>
      <c r="AX274" s="52" t="s">
        <v>9</v>
      </c>
      <c r="AY274" s="53" t="s">
        <v>9</v>
      </c>
      <c r="AZ274" s="52" t="s">
        <v>9</v>
      </c>
      <c r="BA274" s="53">
        <v>658</v>
      </c>
      <c r="BB274" s="54">
        <v>0.10903065451532726</v>
      </c>
      <c r="BC274" s="47" t="s">
        <v>9</v>
      </c>
      <c r="BD274" s="48" t="s">
        <v>9</v>
      </c>
      <c r="BE274" s="49" t="s">
        <v>9</v>
      </c>
      <c r="BF274" s="48" t="s">
        <v>9</v>
      </c>
      <c r="BG274" s="49">
        <v>188</v>
      </c>
      <c r="BH274" s="50">
        <v>0.10724472333143183</v>
      </c>
    </row>
    <row r="275" spans="1:60" ht="17.100000000000001" customHeight="1" x14ac:dyDescent="0.25">
      <c r="A275" s="18">
        <f>MATCH(B275,'Unadjusted Scores'!B:B,0)</f>
        <v>36</v>
      </c>
      <c r="B275" s="92" t="s">
        <v>63</v>
      </c>
      <c r="C275" s="93" t="s">
        <v>64</v>
      </c>
      <c r="D275" s="55">
        <v>1</v>
      </c>
      <c r="E275" s="56" t="s">
        <v>184</v>
      </c>
      <c r="F275" s="57">
        <v>1</v>
      </c>
      <c r="G275" s="58" t="s">
        <v>9</v>
      </c>
      <c r="H275" s="59" t="s">
        <v>9</v>
      </c>
      <c r="I275" s="60">
        <v>560</v>
      </c>
      <c r="J275" s="59">
        <v>0.41176470588235292</v>
      </c>
      <c r="K275" s="60">
        <v>547</v>
      </c>
      <c r="L275" s="61">
        <v>0.40790454884414618</v>
      </c>
      <c r="M275" s="62" t="s">
        <v>9</v>
      </c>
      <c r="N275" s="63" t="s">
        <v>9</v>
      </c>
      <c r="O275" s="64">
        <v>549</v>
      </c>
      <c r="P275" s="63">
        <v>0.5184135977337111</v>
      </c>
      <c r="Q275" s="64">
        <v>424</v>
      </c>
      <c r="R275" s="65">
        <v>0.47586980920314254</v>
      </c>
      <c r="S275" s="58" t="s">
        <v>9</v>
      </c>
      <c r="T275" s="59" t="s">
        <v>9</v>
      </c>
      <c r="U275" s="60">
        <v>687</v>
      </c>
      <c r="V275" s="59">
        <v>0.55225080385852088</v>
      </c>
      <c r="W275" s="60">
        <v>374</v>
      </c>
      <c r="X275" s="61">
        <v>0.49866666666666665</v>
      </c>
      <c r="Y275" s="62" t="s">
        <v>9</v>
      </c>
      <c r="Z275" s="63" t="s">
        <v>9</v>
      </c>
      <c r="AA275" s="64">
        <v>416</v>
      </c>
      <c r="AB275" s="63">
        <v>0.59513590844062947</v>
      </c>
      <c r="AC275" s="64">
        <v>465</v>
      </c>
      <c r="AD275" s="65">
        <v>0.51098901098901095</v>
      </c>
      <c r="AE275" s="58" t="s">
        <v>9</v>
      </c>
      <c r="AF275" s="59" t="s">
        <v>9</v>
      </c>
      <c r="AG275" s="60">
        <v>379</v>
      </c>
      <c r="AH275" s="59">
        <v>0.59968354430379744</v>
      </c>
      <c r="AI275" s="60">
        <v>437</v>
      </c>
      <c r="AJ275" s="61">
        <v>0.49942857142857144</v>
      </c>
      <c r="AK275" s="62" t="s">
        <v>9</v>
      </c>
      <c r="AL275" s="63" t="s">
        <v>9</v>
      </c>
      <c r="AM275" s="64">
        <v>626</v>
      </c>
      <c r="AN275" s="63">
        <v>0.49761526232114467</v>
      </c>
      <c r="AO275" s="64">
        <v>555</v>
      </c>
      <c r="AP275" s="65">
        <v>0.46560402684563756</v>
      </c>
      <c r="AQ275" s="58" t="s">
        <v>9</v>
      </c>
      <c r="AR275" s="59" t="s">
        <v>9</v>
      </c>
      <c r="AS275" s="60">
        <v>68</v>
      </c>
      <c r="AT275" s="59">
        <v>0.41717791411042943</v>
      </c>
      <c r="AU275" s="60">
        <v>40</v>
      </c>
      <c r="AV275" s="61">
        <v>0.40816326530612246</v>
      </c>
      <c r="AW275" s="62" t="s">
        <v>9</v>
      </c>
      <c r="AX275" s="63" t="s">
        <v>9</v>
      </c>
      <c r="AY275" s="64">
        <v>3305</v>
      </c>
      <c r="AZ275" s="63">
        <v>0.51208552835450882</v>
      </c>
      <c r="BA275" s="64">
        <v>2842</v>
      </c>
      <c r="BB275" s="65">
        <v>0.46920917946177976</v>
      </c>
      <c r="BC275" s="58" t="s">
        <v>9</v>
      </c>
      <c r="BD275" s="59" t="s">
        <v>9</v>
      </c>
      <c r="BE275" s="60">
        <v>1077</v>
      </c>
      <c r="BF275" s="59">
        <v>0.61507709880068528</v>
      </c>
      <c r="BG275" s="60">
        <v>972</v>
      </c>
      <c r="BH275" s="61">
        <v>0.55164585698070379</v>
      </c>
    </row>
    <row r="276" spans="1:60" ht="17.100000000000001" customHeight="1" x14ac:dyDescent="0.25">
      <c r="A276" s="18">
        <f>MATCH(B276,'Unadjusted Scores'!B:B,0)</f>
        <v>36</v>
      </c>
      <c r="B276" s="92" t="s">
        <v>63</v>
      </c>
      <c r="C276" s="93" t="s">
        <v>64</v>
      </c>
      <c r="D276" s="33">
        <v>2</v>
      </c>
      <c r="E276" s="34" t="s">
        <v>185</v>
      </c>
      <c r="F276" s="35">
        <v>0</v>
      </c>
      <c r="G276" s="36" t="s">
        <v>9</v>
      </c>
      <c r="H276" s="37" t="s">
        <v>9</v>
      </c>
      <c r="I276" s="38">
        <v>610</v>
      </c>
      <c r="J276" s="37">
        <v>0.4485294117647059</v>
      </c>
      <c r="K276" s="38">
        <v>622</v>
      </c>
      <c r="L276" s="39">
        <v>0.46383296047725581</v>
      </c>
      <c r="M276" s="40" t="s">
        <v>9</v>
      </c>
      <c r="N276" s="41" t="s">
        <v>9</v>
      </c>
      <c r="O276" s="42">
        <v>405</v>
      </c>
      <c r="P276" s="41">
        <v>0.38243626062322944</v>
      </c>
      <c r="Q276" s="42">
        <v>347</v>
      </c>
      <c r="R276" s="43">
        <v>0.38945005611672279</v>
      </c>
      <c r="S276" s="36" t="s">
        <v>9</v>
      </c>
      <c r="T276" s="37" t="s">
        <v>9</v>
      </c>
      <c r="U276" s="38">
        <v>423</v>
      </c>
      <c r="V276" s="37">
        <v>0.340032154340836</v>
      </c>
      <c r="W276" s="38">
        <v>292</v>
      </c>
      <c r="X276" s="39">
        <v>0.38933333333333331</v>
      </c>
      <c r="Y276" s="40" t="s">
        <v>9</v>
      </c>
      <c r="Z276" s="41" t="s">
        <v>9</v>
      </c>
      <c r="AA276" s="42">
        <v>183</v>
      </c>
      <c r="AB276" s="41">
        <v>0.26180257510729615</v>
      </c>
      <c r="AC276" s="42">
        <v>317</v>
      </c>
      <c r="AD276" s="43">
        <v>0.34835164835164834</v>
      </c>
      <c r="AE276" s="36" t="s">
        <v>9</v>
      </c>
      <c r="AF276" s="37" t="s">
        <v>9</v>
      </c>
      <c r="AG276" s="38">
        <v>186</v>
      </c>
      <c r="AH276" s="37">
        <v>0.29430379746835444</v>
      </c>
      <c r="AI276" s="38">
        <v>329</v>
      </c>
      <c r="AJ276" s="39">
        <v>0.376</v>
      </c>
      <c r="AK276" s="40" t="s">
        <v>9</v>
      </c>
      <c r="AL276" s="41" t="s">
        <v>9</v>
      </c>
      <c r="AM276" s="42">
        <v>474</v>
      </c>
      <c r="AN276" s="41">
        <v>0.37678855325914151</v>
      </c>
      <c r="AO276" s="42">
        <v>466</v>
      </c>
      <c r="AP276" s="43">
        <v>0.39093959731543626</v>
      </c>
      <c r="AQ276" s="36" t="s">
        <v>9</v>
      </c>
      <c r="AR276" s="37" t="s">
        <v>9</v>
      </c>
      <c r="AS276" s="38">
        <v>74</v>
      </c>
      <c r="AT276" s="37">
        <v>0.45398773006134968</v>
      </c>
      <c r="AU276" s="38">
        <v>48</v>
      </c>
      <c r="AV276" s="39">
        <v>0.48979591836734693</v>
      </c>
      <c r="AW276" s="40" t="s">
        <v>9</v>
      </c>
      <c r="AX276" s="41" t="s">
        <v>9</v>
      </c>
      <c r="AY276" s="42">
        <v>2368</v>
      </c>
      <c r="AZ276" s="41">
        <v>0.3669042454291912</v>
      </c>
      <c r="BA276" s="42">
        <v>2421</v>
      </c>
      <c r="BB276" s="43">
        <v>0.399702823179792</v>
      </c>
      <c r="BC276" s="36" t="s">
        <v>9</v>
      </c>
      <c r="BD276" s="37" t="s">
        <v>9</v>
      </c>
      <c r="BE276" s="38">
        <v>464</v>
      </c>
      <c r="BF276" s="37">
        <v>0.26499143346659054</v>
      </c>
      <c r="BG276" s="38">
        <v>544</v>
      </c>
      <c r="BH276" s="39">
        <v>0.30874006810442678</v>
      </c>
    </row>
    <row r="277" spans="1:60" ht="17.100000000000001" customHeight="1" x14ac:dyDescent="0.25">
      <c r="A277" s="18">
        <f>MATCH(B277,'Unadjusted Scores'!B:B,0)</f>
        <v>36</v>
      </c>
      <c r="B277" s="92" t="s">
        <v>63</v>
      </c>
      <c r="C277" s="93" t="s">
        <v>64</v>
      </c>
      <c r="D277" s="44">
        <v>3</v>
      </c>
      <c r="E277" s="45" t="s">
        <v>154</v>
      </c>
      <c r="F277" s="46" t="s">
        <v>403</v>
      </c>
      <c r="G277" s="47" t="s">
        <v>9</v>
      </c>
      <c r="H277" s="48" t="s">
        <v>9</v>
      </c>
      <c r="I277" s="49">
        <v>190</v>
      </c>
      <c r="J277" s="48">
        <v>0.13970588235294118</v>
      </c>
      <c r="K277" s="49">
        <v>172</v>
      </c>
      <c r="L277" s="50">
        <v>0.12826249067859807</v>
      </c>
      <c r="M277" s="51" t="s">
        <v>9</v>
      </c>
      <c r="N277" s="52" t="s">
        <v>9</v>
      </c>
      <c r="O277" s="53">
        <v>105</v>
      </c>
      <c r="P277" s="52">
        <v>9.9150141643059492E-2</v>
      </c>
      <c r="Q277" s="53">
        <v>120</v>
      </c>
      <c r="R277" s="54">
        <v>0.13468013468013468</v>
      </c>
      <c r="S277" s="47" t="s">
        <v>9</v>
      </c>
      <c r="T277" s="48" t="s">
        <v>9</v>
      </c>
      <c r="U277" s="49">
        <v>134</v>
      </c>
      <c r="V277" s="48">
        <v>0.10771704180064309</v>
      </c>
      <c r="W277" s="49">
        <v>84</v>
      </c>
      <c r="X277" s="50">
        <v>0.112</v>
      </c>
      <c r="Y277" s="51" t="s">
        <v>9</v>
      </c>
      <c r="Z277" s="52" t="s">
        <v>9</v>
      </c>
      <c r="AA277" s="53">
        <v>100</v>
      </c>
      <c r="AB277" s="52">
        <v>0.14306151645207441</v>
      </c>
      <c r="AC277" s="53">
        <v>128</v>
      </c>
      <c r="AD277" s="54">
        <v>0.14065934065934066</v>
      </c>
      <c r="AE277" s="47" t="s">
        <v>9</v>
      </c>
      <c r="AF277" s="48" t="s">
        <v>9</v>
      </c>
      <c r="AG277" s="49">
        <v>67</v>
      </c>
      <c r="AH277" s="48">
        <v>0.1060126582278481</v>
      </c>
      <c r="AI277" s="49">
        <v>109</v>
      </c>
      <c r="AJ277" s="50">
        <v>0.12457142857142857</v>
      </c>
      <c r="AK277" s="51" t="s">
        <v>9</v>
      </c>
      <c r="AL277" s="52" t="s">
        <v>9</v>
      </c>
      <c r="AM277" s="53">
        <v>158</v>
      </c>
      <c r="AN277" s="52">
        <v>0.12559618441971382</v>
      </c>
      <c r="AO277" s="53">
        <v>171</v>
      </c>
      <c r="AP277" s="54">
        <v>0.14345637583892618</v>
      </c>
      <c r="AQ277" s="47" t="s">
        <v>9</v>
      </c>
      <c r="AR277" s="48" t="s">
        <v>9</v>
      </c>
      <c r="AS277" s="49">
        <v>21</v>
      </c>
      <c r="AT277" s="48">
        <v>0.12883435582822086</v>
      </c>
      <c r="AU277" s="49">
        <v>10</v>
      </c>
      <c r="AV277" s="50">
        <v>0.10204081632653061</v>
      </c>
      <c r="AW277" s="51" t="s">
        <v>9</v>
      </c>
      <c r="AX277" s="52" t="s">
        <v>9</v>
      </c>
      <c r="AY277" s="53">
        <v>781</v>
      </c>
      <c r="AZ277" s="52">
        <v>0.12101022621629996</v>
      </c>
      <c r="BA277" s="53">
        <v>794</v>
      </c>
      <c r="BB277" s="54">
        <v>0.13108799735842827</v>
      </c>
      <c r="BC277" s="47" t="s">
        <v>9</v>
      </c>
      <c r="BD277" s="48" t="s">
        <v>9</v>
      </c>
      <c r="BE277" s="49">
        <v>210</v>
      </c>
      <c r="BF277" s="48">
        <v>0.11993146773272416</v>
      </c>
      <c r="BG277" s="49">
        <v>246</v>
      </c>
      <c r="BH277" s="50">
        <v>0.13961407491486946</v>
      </c>
    </row>
    <row r="278" spans="1:60" ht="17.100000000000001" customHeight="1" x14ac:dyDescent="0.25">
      <c r="A278" s="18">
        <f>MATCH(B278,'Unadjusted Scores'!B:B,0)</f>
        <v>37</v>
      </c>
      <c r="B278" s="92" t="s">
        <v>65</v>
      </c>
      <c r="C278" s="93" t="s">
        <v>66</v>
      </c>
      <c r="D278" s="55">
        <v>1</v>
      </c>
      <c r="E278" s="56" t="s">
        <v>193</v>
      </c>
      <c r="F278" s="57">
        <v>1</v>
      </c>
      <c r="G278" s="58" t="s">
        <v>9</v>
      </c>
      <c r="H278" s="59" t="s">
        <v>9</v>
      </c>
      <c r="I278" s="60" t="s">
        <v>9</v>
      </c>
      <c r="J278" s="59" t="s">
        <v>9</v>
      </c>
      <c r="K278" s="60">
        <v>437</v>
      </c>
      <c r="L278" s="61">
        <v>0.32709580838323354</v>
      </c>
      <c r="M278" s="62" t="s">
        <v>9</v>
      </c>
      <c r="N278" s="63" t="s">
        <v>9</v>
      </c>
      <c r="O278" s="64" t="s">
        <v>9</v>
      </c>
      <c r="P278" s="63" t="s">
        <v>9</v>
      </c>
      <c r="Q278" s="64">
        <v>288</v>
      </c>
      <c r="R278" s="65">
        <v>0.32395950506186727</v>
      </c>
      <c r="S278" s="58" t="s">
        <v>9</v>
      </c>
      <c r="T278" s="59" t="s">
        <v>9</v>
      </c>
      <c r="U278" s="60" t="s">
        <v>9</v>
      </c>
      <c r="V278" s="59" t="s">
        <v>9</v>
      </c>
      <c r="W278" s="60">
        <v>243</v>
      </c>
      <c r="X278" s="61">
        <v>0.32486631016042783</v>
      </c>
      <c r="Y278" s="62" t="s">
        <v>9</v>
      </c>
      <c r="Z278" s="63" t="s">
        <v>9</v>
      </c>
      <c r="AA278" s="64" t="s">
        <v>9</v>
      </c>
      <c r="AB278" s="63" t="s">
        <v>9</v>
      </c>
      <c r="AC278" s="64">
        <v>325</v>
      </c>
      <c r="AD278" s="65">
        <v>0.358719646799117</v>
      </c>
      <c r="AE278" s="58" t="s">
        <v>9</v>
      </c>
      <c r="AF278" s="59" t="s">
        <v>9</v>
      </c>
      <c r="AG278" s="60" t="s">
        <v>9</v>
      </c>
      <c r="AH278" s="59" t="s">
        <v>9</v>
      </c>
      <c r="AI278" s="60">
        <v>334</v>
      </c>
      <c r="AJ278" s="61">
        <v>0.38215102974828374</v>
      </c>
      <c r="AK278" s="62" t="s">
        <v>9</v>
      </c>
      <c r="AL278" s="63" t="s">
        <v>9</v>
      </c>
      <c r="AM278" s="64" t="s">
        <v>9</v>
      </c>
      <c r="AN278" s="63" t="s">
        <v>9</v>
      </c>
      <c r="AO278" s="64">
        <v>409</v>
      </c>
      <c r="AP278" s="65">
        <v>0.34225941422594142</v>
      </c>
      <c r="AQ278" s="58" t="s">
        <v>9</v>
      </c>
      <c r="AR278" s="59" t="s">
        <v>9</v>
      </c>
      <c r="AS278" s="60" t="s">
        <v>9</v>
      </c>
      <c r="AT278" s="59" t="s">
        <v>9</v>
      </c>
      <c r="AU278" s="60">
        <v>30</v>
      </c>
      <c r="AV278" s="61">
        <v>0.3</v>
      </c>
      <c r="AW278" s="62" t="s">
        <v>9</v>
      </c>
      <c r="AX278" s="63" t="s">
        <v>9</v>
      </c>
      <c r="AY278" s="64" t="s">
        <v>9</v>
      </c>
      <c r="AZ278" s="63" t="s">
        <v>9</v>
      </c>
      <c r="BA278" s="64">
        <v>2066</v>
      </c>
      <c r="BB278" s="65">
        <v>0.34160052910052913</v>
      </c>
      <c r="BC278" s="58" t="s">
        <v>9</v>
      </c>
      <c r="BD278" s="59" t="s">
        <v>9</v>
      </c>
      <c r="BE278" s="60" t="s">
        <v>9</v>
      </c>
      <c r="BF278" s="59" t="s">
        <v>9</v>
      </c>
      <c r="BG278" s="60">
        <v>642</v>
      </c>
      <c r="BH278" s="61">
        <v>0.36581196581196579</v>
      </c>
    </row>
    <row r="279" spans="1:60" ht="17.100000000000001" customHeight="1" x14ac:dyDescent="0.25">
      <c r="A279" s="18">
        <f>MATCH(B279,'Unadjusted Scores'!B:B,0)</f>
        <v>37</v>
      </c>
      <c r="B279" s="92" t="s">
        <v>65</v>
      </c>
      <c r="C279" s="93" t="s">
        <v>66</v>
      </c>
      <c r="D279" s="33">
        <v>2</v>
      </c>
      <c r="E279" s="66" t="s">
        <v>194</v>
      </c>
      <c r="F279" s="35">
        <v>0</v>
      </c>
      <c r="G279" s="36" t="s">
        <v>9</v>
      </c>
      <c r="H279" s="37" t="s">
        <v>9</v>
      </c>
      <c r="I279" s="38" t="s">
        <v>9</v>
      </c>
      <c r="J279" s="37" t="s">
        <v>9</v>
      </c>
      <c r="K279" s="38">
        <v>404</v>
      </c>
      <c r="L279" s="39">
        <v>0.30239520958083832</v>
      </c>
      <c r="M279" s="40" t="s">
        <v>9</v>
      </c>
      <c r="N279" s="41" t="s">
        <v>9</v>
      </c>
      <c r="O279" s="42" t="s">
        <v>9</v>
      </c>
      <c r="P279" s="41" t="s">
        <v>9</v>
      </c>
      <c r="Q279" s="42">
        <v>268</v>
      </c>
      <c r="R279" s="43">
        <v>0.30146231721034872</v>
      </c>
      <c r="S279" s="36" t="s">
        <v>9</v>
      </c>
      <c r="T279" s="37" t="s">
        <v>9</v>
      </c>
      <c r="U279" s="38" t="s">
        <v>9</v>
      </c>
      <c r="V279" s="37" t="s">
        <v>9</v>
      </c>
      <c r="W279" s="38">
        <v>218</v>
      </c>
      <c r="X279" s="39">
        <v>0.29144385026737968</v>
      </c>
      <c r="Y279" s="40" t="s">
        <v>9</v>
      </c>
      <c r="Z279" s="41" t="s">
        <v>9</v>
      </c>
      <c r="AA279" s="42" t="s">
        <v>9</v>
      </c>
      <c r="AB279" s="41" t="s">
        <v>9</v>
      </c>
      <c r="AC279" s="42">
        <v>286</v>
      </c>
      <c r="AD279" s="43">
        <v>0.31567328918322296</v>
      </c>
      <c r="AE279" s="36" t="s">
        <v>9</v>
      </c>
      <c r="AF279" s="37" t="s">
        <v>9</v>
      </c>
      <c r="AG279" s="38" t="s">
        <v>9</v>
      </c>
      <c r="AH279" s="37" t="s">
        <v>9</v>
      </c>
      <c r="AI279" s="38">
        <v>262</v>
      </c>
      <c r="AJ279" s="39">
        <v>0.2997711670480549</v>
      </c>
      <c r="AK279" s="40" t="s">
        <v>9</v>
      </c>
      <c r="AL279" s="41" t="s">
        <v>9</v>
      </c>
      <c r="AM279" s="42" t="s">
        <v>9</v>
      </c>
      <c r="AN279" s="41" t="s">
        <v>9</v>
      </c>
      <c r="AO279" s="42">
        <v>369</v>
      </c>
      <c r="AP279" s="43">
        <v>0.30878661087866111</v>
      </c>
      <c r="AQ279" s="36" t="s">
        <v>9</v>
      </c>
      <c r="AR279" s="37" t="s">
        <v>9</v>
      </c>
      <c r="AS279" s="38" t="s">
        <v>9</v>
      </c>
      <c r="AT279" s="37" t="s">
        <v>9</v>
      </c>
      <c r="AU279" s="38">
        <v>37</v>
      </c>
      <c r="AV279" s="39">
        <v>0.37</v>
      </c>
      <c r="AW279" s="40" t="s">
        <v>9</v>
      </c>
      <c r="AX279" s="41" t="s">
        <v>9</v>
      </c>
      <c r="AY279" s="42" t="s">
        <v>9</v>
      </c>
      <c r="AZ279" s="41" t="s">
        <v>9</v>
      </c>
      <c r="BA279" s="42">
        <v>1844</v>
      </c>
      <c r="BB279" s="43">
        <v>0.30489417989417988</v>
      </c>
      <c r="BC279" s="36" t="s">
        <v>9</v>
      </c>
      <c r="BD279" s="37" t="s">
        <v>9</v>
      </c>
      <c r="BE279" s="38" t="s">
        <v>9</v>
      </c>
      <c r="BF279" s="37" t="s">
        <v>9</v>
      </c>
      <c r="BG279" s="38">
        <v>580</v>
      </c>
      <c r="BH279" s="39">
        <v>0.33048433048433046</v>
      </c>
    </row>
    <row r="280" spans="1:60" ht="17.100000000000001" customHeight="1" x14ac:dyDescent="0.25">
      <c r="A280" s="18">
        <f>MATCH(B280,'Unadjusted Scores'!B:B,0)</f>
        <v>37</v>
      </c>
      <c r="B280" s="92" t="s">
        <v>65</v>
      </c>
      <c r="C280" s="93" t="s">
        <v>66</v>
      </c>
      <c r="D280" s="33">
        <v>3</v>
      </c>
      <c r="E280" s="66" t="s">
        <v>185</v>
      </c>
      <c r="F280" s="35">
        <v>0</v>
      </c>
      <c r="G280" s="36" t="s">
        <v>9</v>
      </c>
      <c r="H280" s="37" t="s">
        <v>9</v>
      </c>
      <c r="I280" s="38" t="s">
        <v>9</v>
      </c>
      <c r="J280" s="37" t="s">
        <v>9</v>
      </c>
      <c r="K280" s="38">
        <v>397</v>
      </c>
      <c r="L280" s="39">
        <v>0.29715568862275449</v>
      </c>
      <c r="M280" s="40" t="s">
        <v>9</v>
      </c>
      <c r="N280" s="41" t="s">
        <v>9</v>
      </c>
      <c r="O280" s="42" t="s">
        <v>9</v>
      </c>
      <c r="P280" s="41" t="s">
        <v>9</v>
      </c>
      <c r="Q280" s="42">
        <v>270</v>
      </c>
      <c r="R280" s="43">
        <v>0.30371203599550056</v>
      </c>
      <c r="S280" s="36" t="s">
        <v>9</v>
      </c>
      <c r="T280" s="37" t="s">
        <v>9</v>
      </c>
      <c r="U280" s="38" t="s">
        <v>9</v>
      </c>
      <c r="V280" s="37" t="s">
        <v>9</v>
      </c>
      <c r="W280" s="38">
        <v>232</v>
      </c>
      <c r="X280" s="39">
        <v>0.31016042780748665</v>
      </c>
      <c r="Y280" s="40" t="s">
        <v>9</v>
      </c>
      <c r="Z280" s="41" t="s">
        <v>9</v>
      </c>
      <c r="AA280" s="42" t="s">
        <v>9</v>
      </c>
      <c r="AB280" s="41" t="s">
        <v>9</v>
      </c>
      <c r="AC280" s="42">
        <v>224</v>
      </c>
      <c r="AD280" s="43">
        <v>0.24724061810154527</v>
      </c>
      <c r="AE280" s="36" t="s">
        <v>9</v>
      </c>
      <c r="AF280" s="37" t="s">
        <v>9</v>
      </c>
      <c r="AG280" s="38" t="s">
        <v>9</v>
      </c>
      <c r="AH280" s="37" t="s">
        <v>9</v>
      </c>
      <c r="AI280" s="38">
        <v>209</v>
      </c>
      <c r="AJ280" s="39">
        <v>0.2391304347826087</v>
      </c>
      <c r="AK280" s="40" t="s">
        <v>9</v>
      </c>
      <c r="AL280" s="41" t="s">
        <v>9</v>
      </c>
      <c r="AM280" s="42" t="s">
        <v>9</v>
      </c>
      <c r="AN280" s="41" t="s">
        <v>9</v>
      </c>
      <c r="AO280" s="42">
        <v>321</v>
      </c>
      <c r="AP280" s="43">
        <v>0.26861924686192468</v>
      </c>
      <c r="AQ280" s="36" t="s">
        <v>9</v>
      </c>
      <c r="AR280" s="37" t="s">
        <v>9</v>
      </c>
      <c r="AS280" s="38" t="s">
        <v>9</v>
      </c>
      <c r="AT280" s="37" t="s">
        <v>9</v>
      </c>
      <c r="AU280" s="38">
        <v>28</v>
      </c>
      <c r="AV280" s="39">
        <v>0.28000000000000003</v>
      </c>
      <c r="AW280" s="40" t="s">
        <v>9</v>
      </c>
      <c r="AX280" s="41" t="s">
        <v>9</v>
      </c>
      <c r="AY280" s="42" t="s">
        <v>9</v>
      </c>
      <c r="AZ280" s="41" t="s">
        <v>9</v>
      </c>
      <c r="BA280" s="42">
        <v>1681</v>
      </c>
      <c r="BB280" s="43">
        <v>0.27794312169312169</v>
      </c>
      <c r="BC280" s="36" t="s">
        <v>9</v>
      </c>
      <c r="BD280" s="37" t="s">
        <v>9</v>
      </c>
      <c r="BE280" s="38" t="s">
        <v>9</v>
      </c>
      <c r="BF280" s="37" t="s">
        <v>9</v>
      </c>
      <c r="BG280" s="38">
        <v>402</v>
      </c>
      <c r="BH280" s="39">
        <v>0.22905982905982905</v>
      </c>
    </row>
    <row r="281" spans="1:60" ht="17.100000000000001" customHeight="1" x14ac:dyDescent="0.25">
      <c r="A281" s="18">
        <f>MATCH(B281,'Unadjusted Scores'!B:B,0)</f>
        <v>37</v>
      </c>
      <c r="B281" s="92" t="s">
        <v>65</v>
      </c>
      <c r="C281" s="93" t="s">
        <v>66</v>
      </c>
      <c r="D281" s="44">
        <v>4</v>
      </c>
      <c r="E281" s="45" t="s">
        <v>154</v>
      </c>
      <c r="F281" s="46" t="s">
        <v>403</v>
      </c>
      <c r="G281" s="47" t="s">
        <v>9</v>
      </c>
      <c r="H281" s="48" t="s">
        <v>9</v>
      </c>
      <c r="I281" s="49" t="s">
        <v>9</v>
      </c>
      <c r="J281" s="48" t="s">
        <v>9</v>
      </c>
      <c r="K281" s="49">
        <v>98</v>
      </c>
      <c r="L281" s="50">
        <v>7.3353293413173648E-2</v>
      </c>
      <c r="M281" s="51" t="s">
        <v>9</v>
      </c>
      <c r="N281" s="52" t="s">
        <v>9</v>
      </c>
      <c r="O281" s="53" t="s">
        <v>9</v>
      </c>
      <c r="P281" s="52" t="s">
        <v>9</v>
      </c>
      <c r="Q281" s="53">
        <v>63</v>
      </c>
      <c r="R281" s="54">
        <v>7.0866141732283464E-2</v>
      </c>
      <c r="S281" s="47" t="s">
        <v>9</v>
      </c>
      <c r="T281" s="48" t="s">
        <v>9</v>
      </c>
      <c r="U281" s="49" t="s">
        <v>9</v>
      </c>
      <c r="V281" s="48" t="s">
        <v>9</v>
      </c>
      <c r="W281" s="49">
        <v>55</v>
      </c>
      <c r="X281" s="50">
        <v>7.3529411764705885E-2</v>
      </c>
      <c r="Y281" s="51" t="s">
        <v>9</v>
      </c>
      <c r="Z281" s="52" t="s">
        <v>9</v>
      </c>
      <c r="AA281" s="53" t="s">
        <v>9</v>
      </c>
      <c r="AB281" s="52" t="s">
        <v>9</v>
      </c>
      <c r="AC281" s="53">
        <v>71</v>
      </c>
      <c r="AD281" s="54">
        <v>7.8366445916114788E-2</v>
      </c>
      <c r="AE281" s="47" t="s">
        <v>9</v>
      </c>
      <c r="AF281" s="48" t="s">
        <v>9</v>
      </c>
      <c r="AG281" s="49" t="s">
        <v>9</v>
      </c>
      <c r="AH281" s="48" t="s">
        <v>9</v>
      </c>
      <c r="AI281" s="49">
        <v>69</v>
      </c>
      <c r="AJ281" s="50">
        <v>7.8947368421052627E-2</v>
      </c>
      <c r="AK281" s="51" t="s">
        <v>9</v>
      </c>
      <c r="AL281" s="52" t="s">
        <v>9</v>
      </c>
      <c r="AM281" s="53" t="s">
        <v>9</v>
      </c>
      <c r="AN281" s="52" t="s">
        <v>9</v>
      </c>
      <c r="AO281" s="53">
        <v>96</v>
      </c>
      <c r="AP281" s="54">
        <v>8.0334728033472802E-2</v>
      </c>
      <c r="AQ281" s="47" t="s">
        <v>9</v>
      </c>
      <c r="AR281" s="48" t="s">
        <v>9</v>
      </c>
      <c r="AS281" s="49" t="s">
        <v>9</v>
      </c>
      <c r="AT281" s="48" t="s">
        <v>9</v>
      </c>
      <c r="AU281" s="49">
        <v>5</v>
      </c>
      <c r="AV281" s="50">
        <v>0.05</v>
      </c>
      <c r="AW281" s="51" t="s">
        <v>9</v>
      </c>
      <c r="AX281" s="52" t="s">
        <v>9</v>
      </c>
      <c r="AY281" s="53" t="s">
        <v>9</v>
      </c>
      <c r="AZ281" s="52" t="s">
        <v>9</v>
      </c>
      <c r="BA281" s="53">
        <v>457</v>
      </c>
      <c r="BB281" s="54">
        <v>7.5562169312169317E-2</v>
      </c>
      <c r="BC281" s="47" t="s">
        <v>9</v>
      </c>
      <c r="BD281" s="48" t="s">
        <v>9</v>
      </c>
      <c r="BE281" s="49" t="s">
        <v>9</v>
      </c>
      <c r="BF281" s="48" t="s">
        <v>9</v>
      </c>
      <c r="BG281" s="49">
        <v>131</v>
      </c>
      <c r="BH281" s="50">
        <v>7.4643874643874647E-2</v>
      </c>
    </row>
    <row r="282" spans="1:60" ht="17.100000000000001" customHeight="1" x14ac:dyDescent="0.25">
      <c r="A282" s="18">
        <f>MATCH(B282,'Unadjusted Scores'!B:B,0)</f>
        <v>38</v>
      </c>
      <c r="B282" s="92" t="s">
        <v>67</v>
      </c>
      <c r="C282" s="93" t="s">
        <v>68</v>
      </c>
      <c r="D282" s="55">
        <v>1</v>
      </c>
      <c r="E282" s="56" t="s">
        <v>184</v>
      </c>
      <c r="F282" s="57">
        <v>1</v>
      </c>
      <c r="G282" s="58" t="s">
        <v>9</v>
      </c>
      <c r="H282" s="59" t="s">
        <v>9</v>
      </c>
      <c r="I282" s="60" t="s">
        <v>9</v>
      </c>
      <c r="J282" s="59" t="s">
        <v>9</v>
      </c>
      <c r="K282" s="60">
        <v>333</v>
      </c>
      <c r="L282" s="61">
        <v>0.24539425202652912</v>
      </c>
      <c r="M282" s="62" t="s">
        <v>9</v>
      </c>
      <c r="N282" s="63" t="s">
        <v>9</v>
      </c>
      <c r="O282" s="64" t="s">
        <v>9</v>
      </c>
      <c r="P282" s="63" t="s">
        <v>9</v>
      </c>
      <c r="Q282" s="64">
        <v>265</v>
      </c>
      <c r="R282" s="65">
        <v>0.29808773903262092</v>
      </c>
      <c r="S282" s="58" t="s">
        <v>9</v>
      </c>
      <c r="T282" s="59" t="s">
        <v>9</v>
      </c>
      <c r="U282" s="60" t="s">
        <v>9</v>
      </c>
      <c r="V282" s="59" t="s">
        <v>9</v>
      </c>
      <c r="W282" s="60">
        <v>202</v>
      </c>
      <c r="X282" s="61">
        <v>0.26897470039946736</v>
      </c>
      <c r="Y282" s="62" t="s">
        <v>9</v>
      </c>
      <c r="Z282" s="63" t="s">
        <v>9</v>
      </c>
      <c r="AA282" s="64" t="s">
        <v>9</v>
      </c>
      <c r="AB282" s="63" t="s">
        <v>9</v>
      </c>
      <c r="AC282" s="64">
        <v>234</v>
      </c>
      <c r="AD282" s="65">
        <v>0.25742574257425743</v>
      </c>
      <c r="AE282" s="58" t="s">
        <v>9</v>
      </c>
      <c r="AF282" s="59" t="s">
        <v>9</v>
      </c>
      <c r="AG282" s="60" t="s">
        <v>9</v>
      </c>
      <c r="AH282" s="59" t="s">
        <v>9</v>
      </c>
      <c r="AI282" s="60">
        <v>330</v>
      </c>
      <c r="AJ282" s="61">
        <v>0.37714285714285717</v>
      </c>
      <c r="AK282" s="62" t="s">
        <v>9</v>
      </c>
      <c r="AL282" s="63" t="s">
        <v>9</v>
      </c>
      <c r="AM282" s="64" t="s">
        <v>9</v>
      </c>
      <c r="AN282" s="63" t="s">
        <v>9</v>
      </c>
      <c r="AO282" s="64">
        <v>355</v>
      </c>
      <c r="AP282" s="65">
        <v>0.29657477025898077</v>
      </c>
      <c r="AQ282" s="58" t="s">
        <v>9</v>
      </c>
      <c r="AR282" s="59" t="s">
        <v>9</v>
      </c>
      <c r="AS282" s="60" t="s">
        <v>9</v>
      </c>
      <c r="AT282" s="59" t="s">
        <v>9</v>
      </c>
      <c r="AU282" s="60">
        <v>33</v>
      </c>
      <c r="AV282" s="61">
        <v>0.33</v>
      </c>
      <c r="AW282" s="62" t="s">
        <v>9</v>
      </c>
      <c r="AX282" s="63" t="s">
        <v>9</v>
      </c>
      <c r="AY282" s="64" t="s">
        <v>9</v>
      </c>
      <c r="AZ282" s="63" t="s">
        <v>9</v>
      </c>
      <c r="BA282" s="64">
        <v>1752</v>
      </c>
      <c r="BB282" s="65">
        <v>0.28825271470878577</v>
      </c>
      <c r="BC282" s="58" t="s">
        <v>9</v>
      </c>
      <c r="BD282" s="59" t="s">
        <v>9</v>
      </c>
      <c r="BE282" s="60" t="s">
        <v>9</v>
      </c>
      <c r="BF282" s="59" t="s">
        <v>9</v>
      </c>
      <c r="BG282" s="60">
        <v>628</v>
      </c>
      <c r="BH282" s="61">
        <v>0.35844748858447489</v>
      </c>
    </row>
    <row r="283" spans="1:60" ht="17.100000000000001" customHeight="1" x14ac:dyDescent="0.25">
      <c r="A283" s="18">
        <f>MATCH(B283,'Unadjusted Scores'!B:B,0)</f>
        <v>38</v>
      </c>
      <c r="B283" s="92" t="s">
        <v>67</v>
      </c>
      <c r="C283" s="93" t="s">
        <v>68</v>
      </c>
      <c r="D283" s="33">
        <v>2</v>
      </c>
      <c r="E283" s="34" t="s">
        <v>252</v>
      </c>
      <c r="F283" s="35">
        <v>0</v>
      </c>
      <c r="G283" s="36" t="s">
        <v>9</v>
      </c>
      <c r="H283" s="37" t="s">
        <v>9</v>
      </c>
      <c r="I283" s="38" t="s">
        <v>9</v>
      </c>
      <c r="J283" s="37" t="s">
        <v>9</v>
      </c>
      <c r="K283" s="38">
        <v>81</v>
      </c>
      <c r="L283" s="39">
        <v>5.9690493736182758E-2</v>
      </c>
      <c r="M283" s="40" t="s">
        <v>9</v>
      </c>
      <c r="N283" s="41" t="s">
        <v>9</v>
      </c>
      <c r="O283" s="42" t="s">
        <v>9</v>
      </c>
      <c r="P283" s="41" t="s">
        <v>9</v>
      </c>
      <c r="Q283" s="42">
        <v>49</v>
      </c>
      <c r="R283" s="43">
        <v>5.5118110236220472E-2</v>
      </c>
      <c r="S283" s="36" t="s">
        <v>9</v>
      </c>
      <c r="T283" s="37" t="s">
        <v>9</v>
      </c>
      <c r="U283" s="38" t="s">
        <v>9</v>
      </c>
      <c r="V283" s="37" t="s">
        <v>9</v>
      </c>
      <c r="W283" s="38">
        <v>46</v>
      </c>
      <c r="X283" s="39">
        <v>6.1251664447403459E-2</v>
      </c>
      <c r="Y283" s="40" t="s">
        <v>9</v>
      </c>
      <c r="Z283" s="41" t="s">
        <v>9</v>
      </c>
      <c r="AA283" s="42" t="s">
        <v>9</v>
      </c>
      <c r="AB283" s="41" t="s">
        <v>9</v>
      </c>
      <c r="AC283" s="42">
        <v>50</v>
      </c>
      <c r="AD283" s="43">
        <v>5.5005500550055007E-2</v>
      </c>
      <c r="AE283" s="36" t="s">
        <v>9</v>
      </c>
      <c r="AF283" s="37" t="s">
        <v>9</v>
      </c>
      <c r="AG283" s="38" t="s">
        <v>9</v>
      </c>
      <c r="AH283" s="37" t="s">
        <v>9</v>
      </c>
      <c r="AI283" s="38">
        <v>59</v>
      </c>
      <c r="AJ283" s="39">
        <v>6.7428571428571435E-2</v>
      </c>
      <c r="AK283" s="40" t="s">
        <v>9</v>
      </c>
      <c r="AL283" s="41" t="s">
        <v>9</v>
      </c>
      <c r="AM283" s="42" t="s">
        <v>9</v>
      </c>
      <c r="AN283" s="41" t="s">
        <v>9</v>
      </c>
      <c r="AO283" s="42">
        <v>70</v>
      </c>
      <c r="AP283" s="43">
        <v>5.8479532163742687E-2</v>
      </c>
      <c r="AQ283" s="36" t="s">
        <v>9</v>
      </c>
      <c r="AR283" s="37" t="s">
        <v>9</v>
      </c>
      <c r="AS283" s="38" t="s">
        <v>9</v>
      </c>
      <c r="AT283" s="37" t="s">
        <v>9</v>
      </c>
      <c r="AU283" s="38">
        <v>4</v>
      </c>
      <c r="AV283" s="39">
        <v>0.04</v>
      </c>
      <c r="AW283" s="40" t="s">
        <v>9</v>
      </c>
      <c r="AX283" s="41" t="s">
        <v>9</v>
      </c>
      <c r="AY283" s="42" t="s">
        <v>9</v>
      </c>
      <c r="AZ283" s="41" t="s">
        <v>9</v>
      </c>
      <c r="BA283" s="42">
        <v>359</v>
      </c>
      <c r="BB283" s="43">
        <v>5.9065482066469235E-2</v>
      </c>
      <c r="BC283" s="36" t="s">
        <v>9</v>
      </c>
      <c r="BD283" s="37" t="s">
        <v>9</v>
      </c>
      <c r="BE283" s="38" t="s">
        <v>9</v>
      </c>
      <c r="BF283" s="37" t="s">
        <v>9</v>
      </c>
      <c r="BG283" s="38">
        <v>122</v>
      </c>
      <c r="BH283" s="39">
        <v>6.9634703196347028E-2</v>
      </c>
    </row>
    <row r="284" spans="1:60" ht="17.100000000000001" customHeight="1" x14ac:dyDescent="0.25">
      <c r="A284" s="18">
        <f>MATCH(B284,'Unadjusted Scores'!B:B,0)</f>
        <v>38</v>
      </c>
      <c r="B284" s="92" t="s">
        <v>67</v>
      </c>
      <c r="C284" s="93" t="s">
        <v>68</v>
      </c>
      <c r="D284" s="33">
        <v>3</v>
      </c>
      <c r="E284" s="34" t="s">
        <v>253</v>
      </c>
      <c r="F284" s="35">
        <v>0</v>
      </c>
      <c r="G284" s="36" t="s">
        <v>9</v>
      </c>
      <c r="H284" s="37" t="s">
        <v>9</v>
      </c>
      <c r="I284" s="38" t="s">
        <v>9</v>
      </c>
      <c r="J284" s="37" t="s">
        <v>9</v>
      </c>
      <c r="K284" s="38">
        <v>274</v>
      </c>
      <c r="L284" s="39">
        <v>0.2019159911569639</v>
      </c>
      <c r="M284" s="40" t="s">
        <v>9</v>
      </c>
      <c r="N284" s="41" t="s">
        <v>9</v>
      </c>
      <c r="O284" s="42" t="s">
        <v>9</v>
      </c>
      <c r="P284" s="41" t="s">
        <v>9</v>
      </c>
      <c r="Q284" s="42">
        <v>181</v>
      </c>
      <c r="R284" s="43">
        <v>0.20359955005624297</v>
      </c>
      <c r="S284" s="36" t="s">
        <v>9</v>
      </c>
      <c r="T284" s="37" t="s">
        <v>9</v>
      </c>
      <c r="U284" s="38" t="s">
        <v>9</v>
      </c>
      <c r="V284" s="37" t="s">
        <v>9</v>
      </c>
      <c r="W284" s="38">
        <v>161</v>
      </c>
      <c r="X284" s="39">
        <v>0.21438082556591212</v>
      </c>
      <c r="Y284" s="40" t="s">
        <v>9</v>
      </c>
      <c r="Z284" s="41" t="s">
        <v>9</v>
      </c>
      <c r="AA284" s="42" t="s">
        <v>9</v>
      </c>
      <c r="AB284" s="41" t="s">
        <v>9</v>
      </c>
      <c r="AC284" s="42">
        <v>167</v>
      </c>
      <c r="AD284" s="43">
        <v>0.18371837183718373</v>
      </c>
      <c r="AE284" s="36" t="s">
        <v>9</v>
      </c>
      <c r="AF284" s="37" t="s">
        <v>9</v>
      </c>
      <c r="AG284" s="38" t="s">
        <v>9</v>
      </c>
      <c r="AH284" s="37" t="s">
        <v>9</v>
      </c>
      <c r="AI284" s="38">
        <v>166</v>
      </c>
      <c r="AJ284" s="39">
        <v>0.18971428571428572</v>
      </c>
      <c r="AK284" s="40" t="s">
        <v>9</v>
      </c>
      <c r="AL284" s="41" t="s">
        <v>9</v>
      </c>
      <c r="AM284" s="42" t="s">
        <v>9</v>
      </c>
      <c r="AN284" s="41" t="s">
        <v>9</v>
      </c>
      <c r="AO284" s="42">
        <v>231</v>
      </c>
      <c r="AP284" s="43">
        <v>0.19298245614035087</v>
      </c>
      <c r="AQ284" s="36" t="s">
        <v>9</v>
      </c>
      <c r="AR284" s="37" t="s">
        <v>9</v>
      </c>
      <c r="AS284" s="38" t="s">
        <v>9</v>
      </c>
      <c r="AT284" s="37" t="s">
        <v>9</v>
      </c>
      <c r="AU284" s="38">
        <v>19</v>
      </c>
      <c r="AV284" s="39">
        <v>0.19</v>
      </c>
      <c r="AW284" s="40" t="s">
        <v>9</v>
      </c>
      <c r="AX284" s="41" t="s">
        <v>9</v>
      </c>
      <c r="AY284" s="42" t="s">
        <v>9</v>
      </c>
      <c r="AZ284" s="41" t="s">
        <v>9</v>
      </c>
      <c r="BA284" s="42">
        <v>1199</v>
      </c>
      <c r="BB284" s="43">
        <v>0.1972688384336953</v>
      </c>
      <c r="BC284" s="36" t="s">
        <v>9</v>
      </c>
      <c r="BD284" s="37" t="s">
        <v>9</v>
      </c>
      <c r="BE284" s="38" t="s">
        <v>9</v>
      </c>
      <c r="BF284" s="37" t="s">
        <v>9</v>
      </c>
      <c r="BG284" s="38">
        <v>302</v>
      </c>
      <c r="BH284" s="39">
        <v>0.1723744292237443</v>
      </c>
    </row>
    <row r="285" spans="1:60" ht="17.100000000000001" customHeight="1" x14ac:dyDescent="0.25">
      <c r="A285" s="18">
        <f>MATCH(B285,'Unadjusted Scores'!B:B,0)</f>
        <v>38</v>
      </c>
      <c r="B285" s="92" t="s">
        <v>67</v>
      </c>
      <c r="C285" s="93" t="s">
        <v>68</v>
      </c>
      <c r="D285" s="33">
        <v>4</v>
      </c>
      <c r="E285" s="34" t="s">
        <v>254</v>
      </c>
      <c r="F285" s="35" t="s">
        <v>403</v>
      </c>
      <c r="G285" s="36" t="s">
        <v>9</v>
      </c>
      <c r="H285" s="37" t="s">
        <v>9</v>
      </c>
      <c r="I285" s="38" t="s">
        <v>9</v>
      </c>
      <c r="J285" s="37" t="s">
        <v>9</v>
      </c>
      <c r="K285" s="38">
        <v>616</v>
      </c>
      <c r="L285" s="39">
        <v>0.45394252026529108</v>
      </c>
      <c r="M285" s="40" t="s">
        <v>9</v>
      </c>
      <c r="N285" s="41" t="s">
        <v>9</v>
      </c>
      <c r="O285" s="42" t="s">
        <v>9</v>
      </c>
      <c r="P285" s="41" t="s">
        <v>9</v>
      </c>
      <c r="Q285" s="42">
        <v>360</v>
      </c>
      <c r="R285" s="43">
        <v>0.4049493813273341</v>
      </c>
      <c r="S285" s="36" t="s">
        <v>9</v>
      </c>
      <c r="T285" s="37" t="s">
        <v>9</v>
      </c>
      <c r="U285" s="38" t="s">
        <v>9</v>
      </c>
      <c r="V285" s="37" t="s">
        <v>9</v>
      </c>
      <c r="W285" s="38">
        <v>312</v>
      </c>
      <c r="X285" s="39">
        <v>0.41544607190412786</v>
      </c>
      <c r="Y285" s="40" t="s">
        <v>9</v>
      </c>
      <c r="Z285" s="41" t="s">
        <v>9</v>
      </c>
      <c r="AA285" s="42" t="s">
        <v>9</v>
      </c>
      <c r="AB285" s="41" t="s">
        <v>9</v>
      </c>
      <c r="AC285" s="42">
        <v>413</v>
      </c>
      <c r="AD285" s="43">
        <v>0.45434543454345433</v>
      </c>
      <c r="AE285" s="36" t="s">
        <v>9</v>
      </c>
      <c r="AF285" s="37" t="s">
        <v>9</v>
      </c>
      <c r="AG285" s="38" t="s">
        <v>9</v>
      </c>
      <c r="AH285" s="37" t="s">
        <v>9</v>
      </c>
      <c r="AI285" s="38">
        <v>280</v>
      </c>
      <c r="AJ285" s="39">
        <v>0.32</v>
      </c>
      <c r="AK285" s="40" t="s">
        <v>9</v>
      </c>
      <c r="AL285" s="41" t="s">
        <v>9</v>
      </c>
      <c r="AM285" s="42" t="s">
        <v>9</v>
      </c>
      <c r="AN285" s="41" t="s">
        <v>9</v>
      </c>
      <c r="AO285" s="42">
        <v>478</v>
      </c>
      <c r="AP285" s="43">
        <v>0.3993316624895572</v>
      </c>
      <c r="AQ285" s="36" t="s">
        <v>9</v>
      </c>
      <c r="AR285" s="37" t="s">
        <v>9</v>
      </c>
      <c r="AS285" s="38" t="s">
        <v>9</v>
      </c>
      <c r="AT285" s="37" t="s">
        <v>9</v>
      </c>
      <c r="AU285" s="38">
        <v>40</v>
      </c>
      <c r="AV285" s="39">
        <v>0.4</v>
      </c>
      <c r="AW285" s="40" t="s">
        <v>9</v>
      </c>
      <c r="AX285" s="41" t="s">
        <v>9</v>
      </c>
      <c r="AY285" s="42" t="s">
        <v>9</v>
      </c>
      <c r="AZ285" s="41" t="s">
        <v>9</v>
      </c>
      <c r="BA285" s="42">
        <v>2499</v>
      </c>
      <c r="BB285" s="43">
        <v>0.41115498519249755</v>
      </c>
      <c r="BC285" s="36" t="s">
        <v>9</v>
      </c>
      <c r="BD285" s="37" t="s">
        <v>9</v>
      </c>
      <c r="BE285" s="38" t="s">
        <v>9</v>
      </c>
      <c r="BF285" s="37" t="s">
        <v>9</v>
      </c>
      <c r="BG285" s="38">
        <v>614</v>
      </c>
      <c r="BH285" s="39">
        <v>0.3504566210045662</v>
      </c>
    </row>
    <row r="286" spans="1:60" ht="17.100000000000001" customHeight="1" x14ac:dyDescent="0.25">
      <c r="A286" s="18">
        <f>MATCH(B286,'Unadjusted Scores'!B:B,0)</f>
        <v>38</v>
      </c>
      <c r="B286" s="92" t="s">
        <v>67</v>
      </c>
      <c r="C286" s="93" t="s">
        <v>68</v>
      </c>
      <c r="D286" s="44">
        <v>5</v>
      </c>
      <c r="E286" s="45" t="s">
        <v>154</v>
      </c>
      <c r="F286" s="46" t="s">
        <v>403</v>
      </c>
      <c r="G286" s="47" t="s">
        <v>9</v>
      </c>
      <c r="H286" s="48" t="s">
        <v>9</v>
      </c>
      <c r="I286" s="49" t="s">
        <v>9</v>
      </c>
      <c r="J286" s="48" t="s">
        <v>9</v>
      </c>
      <c r="K286" s="49">
        <v>53</v>
      </c>
      <c r="L286" s="50">
        <v>3.9056742815033164E-2</v>
      </c>
      <c r="M286" s="51" t="s">
        <v>9</v>
      </c>
      <c r="N286" s="52" t="s">
        <v>9</v>
      </c>
      <c r="O286" s="53" t="s">
        <v>9</v>
      </c>
      <c r="P286" s="52" t="s">
        <v>9</v>
      </c>
      <c r="Q286" s="53">
        <v>34</v>
      </c>
      <c r="R286" s="54">
        <v>3.8245219347581551E-2</v>
      </c>
      <c r="S286" s="47" t="s">
        <v>9</v>
      </c>
      <c r="T286" s="48" t="s">
        <v>9</v>
      </c>
      <c r="U286" s="49" t="s">
        <v>9</v>
      </c>
      <c r="V286" s="48" t="s">
        <v>9</v>
      </c>
      <c r="W286" s="49">
        <v>30</v>
      </c>
      <c r="X286" s="50">
        <v>3.9946737683089213E-2</v>
      </c>
      <c r="Y286" s="51" t="s">
        <v>9</v>
      </c>
      <c r="Z286" s="52" t="s">
        <v>9</v>
      </c>
      <c r="AA286" s="53" t="s">
        <v>9</v>
      </c>
      <c r="AB286" s="52" t="s">
        <v>9</v>
      </c>
      <c r="AC286" s="53">
        <v>45</v>
      </c>
      <c r="AD286" s="54">
        <v>4.9504950495049507E-2</v>
      </c>
      <c r="AE286" s="47" t="s">
        <v>9</v>
      </c>
      <c r="AF286" s="48" t="s">
        <v>9</v>
      </c>
      <c r="AG286" s="49" t="s">
        <v>9</v>
      </c>
      <c r="AH286" s="48" t="s">
        <v>9</v>
      </c>
      <c r="AI286" s="49">
        <v>40</v>
      </c>
      <c r="AJ286" s="50">
        <v>4.5714285714285714E-2</v>
      </c>
      <c r="AK286" s="51" t="s">
        <v>9</v>
      </c>
      <c r="AL286" s="52" t="s">
        <v>9</v>
      </c>
      <c r="AM286" s="53" t="s">
        <v>9</v>
      </c>
      <c r="AN286" s="52" t="s">
        <v>9</v>
      </c>
      <c r="AO286" s="53">
        <v>63</v>
      </c>
      <c r="AP286" s="54">
        <v>5.2631578947368418E-2</v>
      </c>
      <c r="AQ286" s="47" t="s">
        <v>9</v>
      </c>
      <c r="AR286" s="48" t="s">
        <v>9</v>
      </c>
      <c r="AS286" s="49" t="s">
        <v>9</v>
      </c>
      <c r="AT286" s="48" t="s">
        <v>9</v>
      </c>
      <c r="AU286" s="49">
        <v>4</v>
      </c>
      <c r="AV286" s="50">
        <v>0.04</v>
      </c>
      <c r="AW286" s="51" t="s">
        <v>9</v>
      </c>
      <c r="AX286" s="52" t="s">
        <v>9</v>
      </c>
      <c r="AY286" s="53" t="s">
        <v>9</v>
      </c>
      <c r="AZ286" s="52" t="s">
        <v>9</v>
      </c>
      <c r="BA286" s="53">
        <v>269</v>
      </c>
      <c r="BB286" s="54">
        <v>4.4257979598552155E-2</v>
      </c>
      <c r="BC286" s="47" t="s">
        <v>9</v>
      </c>
      <c r="BD286" s="48" t="s">
        <v>9</v>
      </c>
      <c r="BE286" s="49" t="s">
        <v>9</v>
      </c>
      <c r="BF286" s="48" t="s">
        <v>9</v>
      </c>
      <c r="BG286" s="49">
        <v>86</v>
      </c>
      <c r="BH286" s="50">
        <v>4.9086757990867577E-2</v>
      </c>
    </row>
    <row r="287" spans="1:60" ht="17.100000000000001" customHeight="1" x14ac:dyDescent="0.25">
      <c r="A287" s="18"/>
      <c r="B287" s="92" t="s">
        <v>255</v>
      </c>
      <c r="C287" s="93" t="s">
        <v>256</v>
      </c>
      <c r="D287" s="55">
        <v>1</v>
      </c>
      <c r="E287" s="56" t="s">
        <v>184</v>
      </c>
      <c r="F287" s="57" t="s">
        <v>403</v>
      </c>
      <c r="G287" s="58" t="s">
        <v>9</v>
      </c>
      <c r="H287" s="59" t="s">
        <v>9</v>
      </c>
      <c r="I287" s="60">
        <v>789</v>
      </c>
      <c r="J287" s="59">
        <v>0.57049891540130149</v>
      </c>
      <c r="K287" s="60">
        <v>549</v>
      </c>
      <c r="L287" s="61">
        <v>0.4103139013452915</v>
      </c>
      <c r="M287" s="62" t="s">
        <v>9</v>
      </c>
      <c r="N287" s="63" t="s">
        <v>9</v>
      </c>
      <c r="O287" s="64">
        <v>567</v>
      </c>
      <c r="P287" s="63">
        <v>0.51733576642335766</v>
      </c>
      <c r="Q287" s="64">
        <v>258</v>
      </c>
      <c r="R287" s="65">
        <v>0.29384965831435078</v>
      </c>
      <c r="S287" s="58" t="s">
        <v>9</v>
      </c>
      <c r="T287" s="59" t="s">
        <v>9</v>
      </c>
      <c r="U287" s="60">
        <v>653</v>
      </c>
      <c r="V287" s="59">
        <v>0.52239999999999998</v>
      </c>
      <c r="W287" s="60">
        <v>284</v>
      </c>
      <c r="X287" s="61">
        <v>0.37967914438502676</v>
      </c>
      <c r="Y287" s="62" t="s">
        <v>9</v>
      </c>
      <c r="Z287" s="63" t="s">
        <v>9</v>
      </c>
      <c r="AA287" s="64">
        <v>343</v>
      </c>
      <c r="AB287" s="63">
        <v>0.48860398860398863</v>
      </c>
      <c r="AC287" s="64">
        <v>303</v>
      </c>
      <c r="AD287" s="65">
        <v>0.33704115684093439</v>
      </c>
      <c r="AE287" s="58" t="s">
        <v>9</v>
      </c>
      <c r="AF287" s="59" t="s">
        <v>9</v>
      </c>
      <c r="AG287" s="60">
        <v>312</v>
      </c>
      <c r="AH287" s="59">
        <v>0.48979591836734693</v>
      </c>
      <c r="AI287" s="60">
        <v>285</v>
      </c>
      <c r="AJ287" s="61">
        <v>0.32834101382488479</v>
      </c>
      <c r="AK287" s="62" t="s">
        <v>9</v>
      </c>
      <c r="AL287" s="63" t="s">
        <v>9</v>
      </c>
      <c r="AM287" s="64">
        <v>688</v>
      </c>
      <c r="AN287" s="63">
        <v>0.53749999999999998</v>
      </c>
      <c r="AO287" s="64">
        <v>423</v>
      </c>
      <c r="AP287" s="65">
        <v>0.35786802030456855</v>
      </c>
      <c r="AQ287" s="58" t="s">
        <v>9</v>
      </c>
      <c r="AR287" s="59" t="s">
        <v>9</v>
      </c>
      <c r="AS287" s="60">
        <v>107</v>
      </c>
      <c r="AT287" s="59">
        <v>0.62209302325581395</v>
      </c>
      <c r="AU287" s="60">
        <v>31</v>
      </c>
      <c r="AV287" s="61">
        <v>0.31958762886597936</v>
      </c>
      <c r="AW287" s="62" t="s">
        <v>9</v>
      </c>
      <c r="AX287" s="63" t="s">
        <v>9</v>
      </c>
      <c r="AY287" s="64">
        <v>3476</v>
      </c>
      <c r="AZ287" s="63">
        <v>0.5299588351882909</v>
      </c>
      <c r="BA287" s="64">
        <v>2133</v>
      </c>
      <c r="BB287" s="65">
        <v>0.35490848585690515</v>
      </c>
      <c r="BC287" s="58" t="s">
        <v>9</v>
      </c>
      <c r="BD287" s="59" t="s">
        <v>9</v>
      </c>
      <c r="BE287" s="60">
        <v>693</v>
      </c>
      <c r="BF287" s="59">
        <v>0.39736238532110091</v>
      </c>
      <c r="BG287" s="60">
        <v>357</v>
      </c>
      <c r="BH287" s="61">
        <v>0.20647773279352227</v>
      </c>
    </row>
    <row r="288" spans="1:60" ht="17.100000000000001" customHeight="1" x14ac:dyDescent="0.25">
      <c r="A288" s="18"/>
      <c r="B288" s="92" t="s">
        <v>255</v>
      </c>
      <c r="C288" s="93" t="s">
        <v>256</v>
      </c>
      <c r="D288" s="44">
        <v>2</v>
      </c>
      <c r="E288" s="45" t="s">
        <v>185</v>
      </c>
      <c r="F288" s="46" t="s">
        <v>403</v>
      </c>
      <c r="G288" s="47" t="s">
        <v>9</v>
      </c>
      <c r="H288" s="48" t="s">
        <v>9</v>
      </c>
      <c r="I288" s="49">
        <v>594</v>
      </c>
      <c r="J288" s="48">
        <v>0.42950108459869846</v>
      </c>
      <c r="K288" s="49">
        <v>789</v>
      </c>
      <c r="L288" s="50">
        <v>0.58968609865470856</v>
      </c>
      <c r="M288" s="51" t="s">
        <v>9</v>
      </c>
      <c r="N288" s="52" t="s">
        <v>9</v>
      </c>
      <c r="O288" s="53">
        <v>529</v>
      </c>
      <c r="P288" s="52">
        <v>0.48266423357664234</v>
      </c>
      <c r="Q288" s="53">
        <v>620</v>
      </c>
      <c r="R288" s="54">
        <v>0.70615034168564916</v>
      </c>
      <c r="S288" s="47" t="s">
        <v>9</v>
      </c>
      <c r="T288" s="48" t="s">
        <v>9</v>
      </c>
      <c r="U288" s="49">
        <v>597</v>
      </c>
      <c r="V288" s="48">
        <v>0.47760000000000002</v>
      </c>
      <c r="W288" s="49">
        <v>464</v>
      </c>
      <c r="X288" s="50">
        <v>0.6203208556149733</v>
      </c>
      <c r="Y288" s="51" t="s">
        <v>9</v>
      </c>
      <c r="Z288" s="52" t="s">
        <v>9</v>
      </c>
      <c r="AA288" s="53">
        <v>359</v>
      </c>
      <c r="AB288" s="52">
        <v>0.51139601139601143</v>
      </c>
      <c r="AC288" s="53">
        <v>596</v>
      </c>
      <c r="AD288" s="54">
        <v>0.66295884315906561</v>
      </c>
      <c r="AE288" s="47" t="s">
        <v>9</v>
      </c>
      <c r="AF288" s="48" t="s">
        <v>9</v>
      </c>
      <c r="AG288" s="49">
        <v>325</v>
      </c>
      <c r="AH288" s="48">
        <v>0.51020408163265307</v>
      </c>
      <c r="AI288" s="49">
        <v>583</v>
      </c>
      <c r="AJ288" s="50">
        <v>0.67165898617511521</v>
      </c>
      <c r="AK288" s="51" t="s">
        <v>9</v>
      </c>
      <c r="AL288" s="52" t="s">
        <v>9</v>
      </c>
      <c r="AM288" s="53">
        <v>592</v>
      </c>
      <c r="AN288" s="52">
        <v>0.46250000000000002</v>
      </c>
      <c r="AO288" s="53">
        <v>759</v>
      </c>
      <c r="AP288" s="54">
        <v>0.64213197969543145</v>
      </c>
      <c r="AQ288" s="47" t="s">
        <v>9</v>
      </c>
      <c r="AR288" s="48" t="s">
        <v>9</v>
      </c>
      <c r="AS288" s="49">
        <v>65</v>
      </c>
      <c r="AT288" s="48">
        <v>0.37790697674418605</v>
      </c>
      <c r="AU288" s="49">
        <v>66</v>
      </c>
      <c r="AV288" s="50">
        <v>0.68041237113402064</v>
      </c>
      <c r="AW288" s="51" t="s">
        <v>9</v>
      </c>
      <c r="AX288" s="52" t="s">
        <v>9</v>
      </c>
      <c r="AY288" s="53">
        <v>3083</v>
      </c>
      <c r="AZ288" s="52">
        <v>0.4700411648117091</v>
      </c>
      <c r="BA288" s="53">
        <v>3877</v>
      </c>
      <c r="BB288" s="54">
        <v>0.64509151414309485</v>
      </c>
      <c r="BC288" s="47" t="s">
        <v>9</v>
      </c>
      <c r="BD288" s="48" t="s">
        <v>9</v>
      </c>
      <c r="BE288" s="49">
        <v>1051</v>
      </c>
      <c r="BF288" s="48">
        <v>0.60263761467889909</v>
      </c>
      <c r="BG288" s="49">
        <v>1372</v>
      </c>
      <c r="BH288" s="50">
        <v>0.79352226720647778</v>
      </c>
    </row>
    <row r="289" spans="1:60" ht="17.100000000000001" customHeight="1" x14ac:dyDescent="0.25">
      <c r="A289" s="18">
        <f>MATCH(B289,'Unadjusted Scores'!B:B,0)</f>
        <v>39</v>
      </c>
      <c r="B289" s="92" t="s">
        <v>69</v>
      </c>
      <c r="C289" s="93" t="s">
        <v>70</v>
      </c>
      <c r="D289" s="55">
        <v>1</v>
      </c>
      <c r="E289" s="56" t="s">
        <v>184</v>
      </c>
      <c r="F289" s="57">
        <v>1</v>
      </c>
      <c r="G289" s="58" t="s">
        <v>9</v>
      </c>
      <c r="H289" s="59" t="s">
        <v>9</v>
      </c>
      <c r="I289" s="60" t="s">
        <v>9</v>
      </c>
      <c r="J289" s="59" t="s">
        <v>9</v>
      </c>
      <c r="K289" s="60">
        <v>517</v>
      </c>
      <c r="L289" s="61">
        <v>0.92321428571428577</v>
      </c>
      <c r="M289" s="62" t="s">
        <v>9</v>
      </c>
      <c r="N289" s="63" t="s">
        <v>9</v>
      </c>
      <c r="O289" s="64" t="s">
        <v>9</v>
      </c>
      <c r="P289" s="63" t="s">
        <v>9</v>
      </c>
      <c r="Q289" s="64">
        <v>241</v>
      </c>
      <c r="R289" s="65">
        <v>0.91984732824427484</v>
      </c>
      <c r="S289" s="58" t="s">
        <v>9</v>
      </c>
      <c r="T289" s="59" t="s">
        <v>9</v>
      </c>
      <c r="U289" s="60" t="s">
        <v>9</v>
      </c>
      <c r="V289" s="59" t="s">
        <v>9</v>
      </c>
      <c r="W289" s="60">
        <v>248</v>
      </c>
      <c r="X289" s="61">
        <v>0.87943262411347523</v>
      </c>
      <c r="Y289" s="62" t="s">
        <v>9</v>
      </c>
      <c r="Z289" s="63" t="s">
        <v>9</v>
      </c>
      <c r="AA289" s="64" t="s">
        <v>9</v>
      </c>
      <c r="AB289" s="63" t="s">
        <v>9</v>
      </c>
      <c r="AC289" s="64">
        <v>296</v>
      </c>
      <c r="AD289" s="65">
        <v>0.93968253968253967</v>
      </c>
      <c r="AE289" s="58" t="s">
        <v>9</v>
      </c>
      <c r="AF289" s="59" t="s">
        <v>9</v>
      </c>
      <c r="AG289" s="60" t="s">
        <v>9</v>
      </c>
      <c r="AH289" s="59" t="s">
        <v>9</v>
      </c>
      <c r="AI289" s="60">
        <v>274</v>
      </c>
      <c r="AJ289" s="61">
        <v>0.93515358361774747</v>
      </c>
      <c r="AK289" s="62" t="s">
        <v>9</v>
      </c>
      <c r="AL289" s="63" t="s">
        <v>9</v>
      </c>
      <c r="AM289" s="64" t="s">
        <v>9</v>
      </c>
      <c r="AN289" s="63" t="s">
        <v>9</v>
      </c>
      <c r="AO289" s="64">
        <v>409</v>
      </c>
      <c r="AP289" s="65">
        <v>0.92954545454545456</v>
      </c>
      <c r="AQ289" s="58" t="s">
        <v>9</v>
      </c>
      <c r="AR289" s="59" t="s">
        <v>9</v>
      </c>
      <c r="AS289" s="60" t="s">
        <v>9</v>
      </c>
      <c r="AT289" s="59" t="s">
        <v>9</v>
      </c>
      <c r="AU289" s="60">
        <v>27</v>
      </c>
      <c r="AV289" s="61">
        <v>0.81818181818181823</v>
      </c>
      <c r="AW289" s="62" t="s">
        <v>9</v>
      </c>
      <c r="AX289" s="63" t="s">
        <v>9</v>
      </c>
      <c r="AY289" s="64" t="s">
        <v>9</v>
      </c>
      <c r="AZ289" s="63" t="s">
        <v>9</v>
      </c>
      <c r="BA289" s="64">
        <v>2012</v>
      </c>
      <c r="BB289" s="65">
        <v>0.92082379862700225</v>
      </c>
      <c r="BC289" s="58" t="s">
        <v>9</v>
      </c>
      <c r="BD289" s="59" t="s">
        <v>9</v>
      </c>
      <c r="BE289" s="60" t="s">
        <v>9</v>
      </c>
      <c r="BF289" s="59" t="s">
        <v>9</v>
      </c>
      <c r="BG289" s="60">
        <v>352</v>
      </c>
      <c r="BH289" s="61">
        <v>0.93121693121693117</v>
      </c>
    </row>
    <row r="290" spans="1:60" ht="17.100000000000001" customHeight="1" x14ac:dyDescent="0.25">
      <c r="A290" s="18">
        <f>MATCH(B290,'Unadjusted Scores'!B:B,0)</f>
        <v>39</v>
      </c>
      <c r="B290" s="92" t="s">
        <v>69</v>
      </c>
      <c r="C290" s="93" t="s">
        <v>70</v>
      </c>
      <c r="D290" s="33">
        <v>2</v>
      </c>
      <c r="E290" s="34" t="s">
        <v>191</v>
      </c>
      <c r="F290" s="35">
        <v>0</v>
      </c>
      <c r="G290" s="36" t="s">
        <v>9</v>
      </c>
      <c r="H290" s="37" t="s">
        <v>9</v>
      </c>
      <c r="I290" s="38" t="s">
        <v>9</v>
      </c>
      <c r="J290" s="37" t="s">
        <v>9</v>
      </c>
      <c r="K290" s="38">
        <v>38</v>
      </c>
      <c r="L290" s="39">
        <v>6.7857142857142852E-2</v>
      </c>
      <c r="M290" s="40" t="s">
        <v>9</v>
      </c>
      <c r="N290" s="41" t="s">
        <v>9</v>
      </c>
      <c r="O290" s="42" t="s">
        <v>9</v>
      </c>
      <c r="P290" s="41" t="s">
        <v>9</v>
      </c>
      <c r="Q290" s="42">
        <v>13</v>
      </c>
      <c r="R290" s="43">
        <v>4.9618320610687022E-2</v>
      </c>
      <c r="S290" s="36" t="s">
        <v>9</v>
      </c>
      <c r="T290" s="37" t="s">
        <v>9</v>
      </c>
      <c r="U290" s="38" t="s">
        <v>9</v>
      </c>
      <c r="V290" s="37" t="s">
        <v>9</v>
      </c>
      <c r="W290" s="38">
        <v>32</v>
      </c>
      <c r="X290" s="39">
        <v>0.11347517730496454</v>
      </c>
      <c r="Y290" s="40" t="s">
        <v>9</v>
      </c>
      <c r="Z290" s="41" t="s">
        <v>9</v>
      </c>
      <c r="AA290" s="42" t="s">
        <v>9</v>
      </c>
      <c r="AB290" s="41" t="s">
        <v>9</v>
      </c>
      <c r="AC290" s="42">
        <v>18</v>
      </c>
      <c r="AD290" s="43">
        <v>5.7142857142857141E-2</v>
      </c>
      <c r="AE290" s="36" t="s">
        <v>9</v>
      </c>
      <c r="AF290" s="37" t="s">
        <v>9</v>
      </c>
      <c r="AG290" s="38" t="s">
        <v>9</v>
      </c>
      <c r="AH290" s="37" t="s">
        <v>9</v>
      </c>
      <c r="AI290" s="38">
        <v>16</v>
      </c>
      <c r="AJ290" s="39">
        <v>5.4607508532423209E-2</v>
      </c>
      <c r="AK290" s="40" t="s">
        <v>9</v>
      </c>
      <c r="AL290" s="41" t="s">
        <v>9</v>
      </c>
      <c r="AM290" s="42" t="s">
        <v>9</v>
      </c>
      <c r="AN290" s="41" t="s">
        <v>9</v>
      </c>
      <c r="AO290" s="42">
        <v>28</v>
      </c>
      <c r="AP290" s="43">
        <v>6.363636363636363E-2</v>
      </c>
      <c r="AQ290" s="36" t="s">
        <v>9</v>
      </c>
      <c r="AR290" s="37" t="s">
        <v>9</v>
      </c>
      <c r="AS290" s="38" t="s">
        <v>9</v>
      </c>
      <c r="AT290" s="37" t="s">
        <v>9</v>
      </c>
      <c r="AU290" s="38">
        <v>5</v>
      </c>
      <c r="AV290" s="39">
        <v>0.15151515151515152</v>
      </c>
      <c r="AW290" s="40" t="s">
        <v>9</v>
      </c>
      <c r="AX290" s="41" t="s">
        <v>9</v>
      </c>
      <c r="AY290" s="42" t="s">
        <v>9</v>
      </c>
      <c r="AZ290" s="41" t="s">
        <v>9</v>
      </c>
      <c r="BA290" s="42">
        <v>150</v>
      </c>
      <c r="BB290" s="43">
        <v>6.8649885583524028E-2</v>
      </c>
      <c r="BC290" s="36" t="s">
        <v>9</v>
      </c>
      <c r="BD290" s="37" t="s">
        <v>9</v>
      </c>
      <c r="BE290" s="38" t="s">
        <v>9</v>
      </c>
      <c r="BF290" s="37" t="s">
        <v>9</v>
      </c>
      <c r="BG290" s="38">
        <v>23</v>
      </c>
      <c r="BH290" s="39">
        <v>6.0846560846560843E-2</v>
      </c>
    </row>
    <row r="291" spans="1:60" ht="17.100000000000001" customHeight="1" x14ac:dyDescent="0.25">
      <c r="A291" s="18">
        <f>MATCH(B291,'Unadjusted Scores'!B:B,0)</f>
        <v>39</v>
      </c>
      <c r="B291" s="92" t="s">
        <v>69</v>
      </c>
      <c r="C291" s="93" t="s">
        <v>70</v>
      </c>
      <c r="D291" s="44">
        <v>3</v>
      </c>
      <c r="E291" s="45" t="s">
        <v>154</v>
      </c>
      <c r="F291" s="46" t="s">
        <v>403</v>
      </c>
      <c r="G291" s="47" t="s">
        <v>9</v>
      </c>
      <c r="H291" s="48" t="s">
        <v>9</v>
      </c>
      <c r="I291" s="49" t="s">
        <v>9</v>
      </c>
      <c r="J291" s="48" t="s">
        <v>9</v>
      </c>
      <c r="K291" s="49">
        <v>5</v>
      </c>
      <c r="L291" s="50">
        <v>8.9285714285714281E-3</v>
      </c>
      <c r="M291" s="51" t="s">
        <v>9</v>
      </c>
      <c r="N291" s="52" t="s">
        <v>9</v>
      </c>
      <c r="O291" s="53" t="s">
        <v>9</v>
      </c>
      <c r="P291" s="52" t="s">
        <v>9</v>
      </c>
      <c r="Q291" s="53">
        <v>8</v>
      </c>
      <c r="R291" s="54">
        <v>3.0534351145038167E-2</v>
      </c>
      <c r="S291" s="47" t="s">
        <v>9</v>
      </c>
      <c r="T291" s="48" t="s">
        <v>9</v>
      </c>
      <c r="U291" s="49" t="s">
        <v>9</v>
      </c>
      <c r="V291" s="48" t="s">
        <v>9</v>
      </c>
      <c r="W291" s="49">
        <v>2</v>
      </c>
      <c r="X291" s="50">
        <v>7.0921985815602835E-3</v>
      </c>
      <c r="Y291" s="51" t="s">
        <v>9</v>
      </c>
      <c r="Z291" s="52" t="s">
        <v>9</v>
      </c>
      <c r="AA291" s="53" t="s">
        <v>9</v>
      </c>
      <c r="AB291" s="52" t="s">
        <v>9</v>
      </c>
      <c r="AC291" s="53">
        <v>1</v>
      </c>
      <c r="AD291" s="54">
        <v>3.1746031746031746E-3</v>
      </c>
      <c r="AE291" s="47" t="s">
        <v>9</v>
      </c>
      <c r="AF291" s="48" t="s">
        <v>9</v>
      </c>
      <c r="AG291" s="49" t="s">
        <v>9</v>
      </c>
      <c r="AH291" s="48" t="s">
        <v>9</v>
      </c>
      <c r="AI291" s="49">
        <v>3</v>
      </c>
      <c r="AJ291" s="50">
        <v>1.0238907849829351E-2</v>
      </c>
      <c r="AK291" s="51" t="s">
        <v>9</v>
      </c>
      <c r="AL291" s="52" t="s">
        <v>9</v>
      </c>
      <c r="AM291" s="53" t="s">
        <v>9</v>
      </c>
      <c r="AN291" s="52" t="s">
        <v>9</v>
      </c>
      <c r="AO291" s="53">
        <v>3</v>
      </c>
      <c r="AP291" s="54">
        <v>6.8181818181818179E-3</v>
      </c>
      <c r="AQ291" s="47" t="s">
        <v>9</v>
      </c>
      <c r="AR291" s="48" t="s">
        <v>9</v>
      </c>
      <c r="AS291" s="49" t="s">
        <v>9</v>
      </c>
      <c r="AT291" s="48" t="s">
        <v>9</v>
      </c>
      <c r="AU291" s="49">
        <v>1</v>
      </c>
      <c r="AV291" s="50">
        <v>3.0303030303030304E-2</v>
      </c>
      <c r="AW291" s="51" t="s">
        <v>9</v>
      </c>
      <c r="AX291" s="52" t="s">
        <v>9</v>
      </c>
      <c r="AY291" s="53" t="s">
        <v>9</v>
      </c>
      <c r="AZ291" s="52" t="s">
        <v>9</v>
      </c>
      <c r="BA291" s="53">
        <v>23</v>
      </c>
      <c r="BB291" s="54">
        <v>1.0526315789473684E-2</v>
      </c>
      <c r="BC291" s="47" t="s">
        <v>9</v>
      </c>
      <c r="BD291" s="48" t="s">
        <v>9</v>
      </c>
      <c r="BE291" s="49" t="s">
        <v>9</v>
      </c>
      <c r="BF291" s="48" t="s">
        <v>9</v>
      </c>
      <c r="BG291" s="49">
        <v>3</v>
      </c>
      <c r="BH291" s="50">
        <v>7.9365079365079361E-3</v>
      </c>
    </row>
    <row r="292" spans="1:60" ht="17.100000000000001" customHeight="1" x14ac:dyDescent="0.25">
      <c r="A292" s="18">
        <f>MATCH(B292,'Unadjusted Scores'!B:B,0)</f>
        <v>40</v>
      </c>
      <c r="B292" s="92" t="s">
        <v>71</v>
      </c>
      <c r="C292" s="93" t="s">
        <v>72</v>
      </c>
      <c r="D292" s="55">
        <v>1</v>
      </c>
      <c r="E292" s="56" t="s">
        <v>193</v>
      </c>
      <c r="F292" s="57">
        <v>1</v>
      </c>
      <c r="G292" s="58" t="s">
        <v>9</v>
      </c>
      <c r="H292" s="59" t="s">
        <v>9</v>
      </c>
      <c r="I292" s="60">
        <v>613</v>
      </c>
      <c r="J292" s="59">
        <v>0.77204030226700249</v>
      </c>
      <c r="K292" s="60">
        <v>405</v>
      </c>
      <c r="L292" s="61">
        <v>0.72580645161290325</v>
      </c>
      <c r="M292" s="62" t="s">
        <v>9</v>
      </c>
      <c r="N292" s="63" t="s">
        <v>9</v>
      </c>
      <c r="O292" s="64">
        <v>448</v>
      </c>
      <c r="P292" s="63">
        <v>0.78596491228070176</v>
      </c>
      <c r="Q292" s="64">
        <v>191</v>
      </c>
      <c r="R292" s="65">
        <v>0.72900763358778631</v>
      </c>
      <c r="S292" s="58" t="s">
        <v>9</v>
      </c>
      <c r="T292" s="59" t="s">
        <v>9</v>
      </c>
      <c r="U292" s="60">
        <v>529</v>
      </c>
      <c r="V292" s="59">
        <v>0.79191616766467066</v>
      </c>
      <c r="W292" s="60">
        <v>219</v>
      </c>
      <c r="X292" s="61">
        <v>0.77935943060498225</v>
      </c>
      <c r="Y292" s="62" t="s">
        <v>9</v>
      </c>
      <c r="Z292" s="63" t="s">
        <v>9</v>
      </c>
      <c r="AA292" s="64">
        <v>269</v>
      </c>
      <c r="AB292" s="63">
        <v>0.78197674418604646</v>
      </c>
      <c r="AC292" s="64">
        <v>248</v>
      </c>
      <c r="AD292" s="65">
        <v>0.78730158730158728</v>
      </c>
      <c r="AE292" s="58" t="s">
        <v>9</v>
      </c>
      <c r="AF292" s="59" t="s">
        <v>9</v>
      </c>
      <c r="AG292" s="60">
        <v>249</v>
      </c>
      <c r="AH292" s="59">
        <v>0.77570093457943923</v>
      </c>
      <c r="AI292" s="60">
        <v>224</v>
      </c>
      <c r="AJ292" s="61">
        <v>0.77241379310344827</v>
      </c>
      <c r="AK292" s="62" t="s">
        <v>9</v>
      </c>
      <c r="AL292" s="63" t="s">
        <v>9</v>
      </c>
      <c r="AM292" s="64">
        <v>551</v>
      </c>
      <c r="AN292" s="63">
        <v>0.79624277456647397</v>
      </c>
      <c r="AO292" s="64">
        <v>337</v>
      </c>
      <c r="AP292" s="65">
        <v>0.77116704805491987</v>
      </c>
      <c r="AQ292" s="58" t="s">
        <v>9</v>
      </c>
      <c r="AR292" s="59" t="s">
        <v>9</v>
      </c>
      <c r="AS292" s="60">
        <v>87</v>
      </c>
      <c r="AT292" s="59">
        <v>0.80555555555555558</v>
      </c>
      <c r="AU292" s="60">
        <v>24</v>
      </c>
      <c r="AV292" s="61">
        <v>0.75</v>
      </c>
      <c r="AW292" s="62" t="s">
        <v>9</v>
      </c>
      <c r="AX292" s="63" t="s">
        <v>9</v>
      </c>
      <c r="AY292" s="64">
        <v>2760</v>
      </c>
      <c r="AZ292" s="63">
        <v>0.78542970973249859</v>
      </c>
      <c r="BA292" s="64">
        <v>1648</v>
      </c>
      <c r="BB292" s="65">
        <v>0.75770114942528732</v>
      </c>
      <c r="BC292" s="58" t="s">
        <v>9</v>
      </c>
      <c r="BD292" s="59" t="s">
        <v>9</v>
      </c>
      <c r="BE292" s="60">
        <v>547</v>
      </c>
      <c r="BF292" s="59">
        <v>0.77369165487977365</v>
      </c>
      <c r="BG292" s="60">
        <v>271</v>
      </c>
      <c r="BH292" s="61">
        <v>0.72654155495978556</v>
      </c>
    </row>
    <row r="293" spans="1:60" ht="17.100000000000001" customHeight="1" x14ac:dyDescent="0.25">
      <c r="A293" s="18">
        <f>MATCH(B293,'Unadjusted Scores'!B:B,0)</f>
        <v>40</v>
      </c>
      <c r="B293" s="92" t="s">
        <v>71</v>
      </c>
      <c r="C293" s="93" t="s">
        <v>72</v>
      </c>
      <c r="D293" s="33">
        <v>2</v>
      </c>
      <c r="E293" s="66" t="s">
        <v>194</v>
      </c>
      <c r="F293" s="35">
        <v>0</v>
      </c>
      <c r="G293" s="36" t="s">
        <v>9</v>
      </c>
      <c r="H293" s="37" t="s">
        <v>9</v>
      </c>
      <c r="I293" s="38">
        <v>132</v>
      </c>
      <c r="J293" s="37">
        <v>0.16624685138539042</v>
      </c>
      <c r="K293" s="38">
        <v>117</v>
      </c>
      <c r="L293" s="39">
        <v>0.20967741935483872</v>
      </c>
      <c r="M293" s="40" t="s">
        <v>9</v>
      </c>
      <c r="N293" s="41" t="s">
        <v>9</v>
      </c>
      <c r="O293" s="42">
        <v>85</v>
      </c>
      <c r="P293" s="41">
        <v>0.14912280701754385</v>
      </c>
      <c r="Q293" s="42">
        <v>56</v>
      </c>
      <c r="R293" s="43">
        <v>0.21374045801526717</v>
      </c>
      <c r="S293" s="36" t="s">
        <v>9</v>
      </c>
      <c r="T293" s="37" t="s">
        <v>9</v>
      </c>
      <c r="U293" s="38">
        <v>113</v>
      </c>
      <c r="V293" s="37">
        <v>0.16916167664670659</v>
      </c>
      <c r="W293" s="38">
        <v>51</v>
      </c>
      <c r="X293" s="39">
        <v>0.18149466192170818</v>
      </c>
      <c r="Y293" s="40" t="s">
        <v>9</v>
      </c>
      <c r="Z293" s="41" t="s">
        <v>9</v>
      </c>
      <c r="AA293" s="42">
        <v>55</v>
      </c>
      <c r="AB293" s="41">
        <v>0.15988372093023256</v>
      </c>
      <c r="AC293" s="42">
        <v>54</v>
      </c>
      <c r="AD293" s="43">
        <v>0.17142857142857143</v>
      </c>
      <c r="AE293" s="36" t="s">
        <v>9</v>
      </c>
      <c r="AF293" s="37" t="s">
        <v>9</v>
      </c>
      <c r="AG293" s="38">
        <v>57</v>
      </c>
      <c r="AH293" s="37">
        <v>0.17757009345794392</v>
      </c>
      <c r="AI293" s="38">
        <v>47</v>
      </c>
      <c r="AJ293" s="39">
        <v>0.16206896551724137</v>
      </c>
      <c r="AK293" s="40" t="s">
        <v>9</v>
      </c>
      <c r="AL293" s="41" t="s">
        <v>9</v>
      </c>
      <c r="AM293" s="42">
        <v>101</v>
      </c>
      <c r="AN293" s="41">
        <v>0.14595375722543352</v>
      </c>
      <c r="AO293" s="42">
        <v>81</v>
      </c>
      <c r="AP293" s="43">
        <v>0.18535469107551489</v>
      </c>
      <c r="AQ293" s="36" t="s">
        <v>9</v>
      </c>
      <c r="AR293" s="37" t="s">
        <v>9</v>
      </c>
      <c r="AS293" s="38">
        <v>17</v>
      </c>
      <c r="AT293" s="37">
        <v>0.15740740740740741</v>
      </c>
      <c r="AU293" s="38">
        <v>3</v>
      </c>
      <c r="AV293" s="39">
        <v>9.375E-2</v>
      </c>
      <c r="AW293" s="40" t="s">
        <v>9</v>
      </c>
      <c r="AX293" s="41" t="s">
        <v>9</v>
      </c>
      <c r="AY293" s="42">
        <v>563</v>
      </c>
      <c r="AZ293" s="41">
        <v>0.16021627774615824</v>
      </c>
      <c r="BA293" s="42">
        <v>409</v>
      </c>
      <c r="BB293" s="43">
        <v>0.18804597701149425</v>
      </c>
      <c r="BC293" s="36" t="s">
        <v>9</v>
      </c>
      <c r="BD293" s="37" t="s">
        <v>9</v>
      </c>
      <c r="BE293" s="38">
        <v>126</v>
      </c>
      <c r="BF293" s="37">
        <v>0.17821782178217821</v>
      </c>
      <c r="BG293" s="38">
        <v>78</v>
      </c>
      <c r="BH293" s="39">
        <v>0.20911528150134048</v>
      </c>
    </row>
    <row r="294" spans="1:60" ht="17.100000000000001" customHeight="1" x14ac:dyDescent="0.25">
      <c r="A294" s="18">
        <f>MATCH(B294,'Unadjusted Scores'!B:B,0)</f>
        <v>40</v>
      </c>
      <c r="B294" s="92" t="s">
        <v>71</v>
      </c>
      <c r="C294" s="93" t="s">
        <v>72</v>
      </c>
      <c r="D294" s="33">
        <v>3</v>
      </c>
      <c r="E294" s="66" t="s">
        <v>257</v>
      </c>
      <c r="F294" s="35">
        <v>0</v>
      </c>
      <c r="G294" s="36" t="s">
        <v>9</v>
      </c>
      <c r="H294" s="37" t="s">
        <v>9</v>
      </c>
      <c r="I294" s="38">
        <v>31</v>
      </c>
      <c r="J294" s="37">
        <v>3.9042821158690177E-2</v>
      </c>
      <c r="K294" s="38">
        <v>27</v>
      </c>
      <c r="L294" s="39">
        <v>4.8387096774193547E-2</v>
      </c>
      <c r="M294" s="40" t="s">
        <v>9</v>
      </c>
      <c r="N294" s="41" t="s">
        <v>9</v>
      </c>
      <c r="O294" s="42">
        <v>25</v>
      </c>
      <c r="P294" s="41">
        <v>4.3859649122807015E-2</v>
      </c>
      <c r="Q294" s="42">
        <v>10</v>
      </c>
      <c r="R294" s="43">
        <v>3.8167938931297711E-2</v>
      </c>
      <c r="S294" s="36" t="s">
        <v>9</v>
      </c>
      <c r="T294" s="37" t="s">
        <v>9</v>
      </c>
      <c r="U294" s="38">
        <v>16</v>
      </c>
      <c r="V294" s="37">
        <v>2.3952095808383235E-2</v>
      </c>
      <c r="W294" s="38">
        <v>9</v>
      </c>
      <c r="X294" s="39">
        <v>3.2028469750889681E-2</v>
      </c>
      <c r="Y294" s="40" t="s">
        <v>9</v>
      </c>
      <c r="Z294" s="41" t="s">
        <v>9</v>
      </c>
      <c r="AA294" s="42">
        <v>12</v>
      </c>
      <c r="AB294" s="41">
        <v>3.4883720930232558E-2</v>
      </c>
      <c r="AC294" s="42">
        <v>8</v>
      </c>
      <c r="AD294" s="43">
        <v>2.5396825396825397E-2</v>
      </c>
      <c r="AE294" s="36" t="s">
        <v>9</v>
      </c>
      <c r="AF294" s="37" t="s">
        <v>9</v>
      </c>
      <c r="AG294" s="38">
        <v>12</v>
      </c>
      <c r="AH294" s="37">
        <v>3.7383177570093455E-2</v>
      </c>
      <c r="AI294" s="38">
        <v>16</v>
      </c>
      <c r="AJ294" s="39">
        <v>5.5172413793103448E-2</v>
      </c>
      <c r="AK294" s="40" t="s">
        <v>9</v>
      </c>
      <c r="AL294" s="41" t="s">
        <v>9</v>
      </c>
      <c r="AM294" s="42">
        <v>29</v>
      </c>
      <c r="AN294" s="41">
        <v>4.1907514450867052E-2</v>
      </c>
      <c r="AO294" s="42">
        <v>16</v>
      </c>
      <c r="AP294" s="43">
        <v>3.6613272311212815E-2</v>
      </c>
      <c r="AQ294" s="36" t="s">
        <v>9</v>
      </c>
      <c r="AR294" s="37" t="s">
        <v>9</v>
      </c>
      <c r="AS294" s="38">
        <v>3</v>
      </c>
      <c r="AT294" s="37">
        <v>2.7777777777777776E-2</v>
      </c>
      <c r="AU294" s="38">
        <v>5</v>
      </c>
      <c r="AV294" s="39">
        <v>0.15625</v>
      </c>
      <c r="AW294" s="40" t="s">
        <v>9</v>
      </c>
      <c r="AX294" s="41" t="s">
        <v>9</v>
      </c>
      <c r="AY294" s="42">
        <v>128</v>
      </c>
      <c r="AZ294" s="41">
        <v>3.6425725668753559E-2</v>
      </c>
      <c r="BA294" s="42">
        <v>91</v>
      </c>
      <c r="BB294" s="43">
        <v>4.1839080459770112E-2</v>
      </c>
      <c r="BC294" s="36" t="s">
        <v>9</v>
      </c>
      <c r="BD294" s="37" t="s">
        <v>9</v>
      </c>
      <c r="BE294" s="38">
        <v>24</v>
      </c>
      <c r="BF294" s="37">
        <v>3.3946251768033946E-2</v>
      </c>
      <c r="BG294" s="38">
        <v>19</v>
      </c>
      <c r="BH294" s="39">
        <v>5.0938337801608578E-2</v>
      </c>
    </row>
    <row r="295" spans="1:60" ht="17.100000000000001" customHeight="1" x14ac:dyDescent="0.25">
      <c r="A295" s="18">
        <f>MATCH(B295,'Unadjusted Scores'!B:B,0)</f>
        <v>40</v>
      </c>
      <c r="B295" s="92" t="s">
        <v>71</v>
      </c>
      <c r="C295" s="93" t="s">
        <v>72</v>
      </c>
      <c r="D295" s="44">
        <v>4</v>
      </c>
      <c r="E295" s="45" t="s">
        <v>224</v>
      </c>
      <c r="F295" s="46" t="s">
        <v>403</v>
      </c>
      <c r="G295" s="47" t="s">
        <v>9</v>
      </c>
      <c r="H295" s="48" t="s">
        <v>9</v>
      </c>
      <c r="I295" s="49">
        <v>18</v>
      </c>
      <c r="J295" s="48">
        <v>2.2670025188916875E-2</v>
      </c>
      <c r="K295" s="49">
        <v>9</v>
      </c>
      <c r="L295" s="50">
        <v>1.6129032258064516E-2</v>
      </c>
      <c r="M295" s="51" t="s">
        <v>9</v>
      </c>
      <c r="N295" s="52" t="s">
        <v>9</v>
      </c>
      <c r="O295" s="53">
        <v>12</v>
      </c>
      <c r="P295" s="52">
        <v>2.1052631578947368E-2</v>
      </c>
      <c r="Q295" s="53">
        <v>5</v>
      </c>
      <c r="R295" s="54">
        <v>1.9083969465648856E-2</v>
      </c>
      <c r="S295" s="47" t="s">
        <v>9</v>
      </c>
      <c r="T295" s="48" t="s">
        <v>9</v>
      </c>
      <c r="U295" s="49">
        <v>10</v>
      </c>
      <c r="V295" s="48">
        <v>1.4970059880239521E-2</v>
      </c>
      <c r="W295" s="49">
        <v>2</v>
      </c>
      <c r="X295" s="50">
        <v>7.1174377224199285E-3</v>
      </c>
      <c r="Y295" s="51" t="s">
        <v>9</v>
      </c>
      <c r="Z295" s="52" t="s">
        <v>9</v>
      </c>
      <c r="AA295" s="53">
        <v>8</v>
      </c>
      <c r="AB295" s="52">
        <v>2.3255813953488372E-2</v>
      </c>
      <c r="AC295" s="53">
        <v>5</v>
      </c>
      <c r="AD295" s="54">
        <v>1.5873015873015872E-2</v>
      </c>
      <c r="AE295" s="47" t="s">
        <v>9</v>
      </c>
      <c r="AF295" s="48" t="s">
        <v>9</v>
      </c>
      <c r="AG295" s="49">
        <v>3</v>
      </c>
      <c r="AH295" s="48">
        <v>9.3457943925233638E-3</v>
      </c>
      <c r="AI295" s="49">
        <v>3</v>
      </c>
      <c r="AJ295" s="50">
        <v>1.0344827586206896E-2</v>
      </c>
      <c r="AK295" s="51" t="s">
        <v>9</v>
      </c>
      <c r="AL295" s="52" t="s">
        <v>9</v>
      </c>
      <c r="AM295" s="53">
        <v>11</v>
      </c>
      <c r="AN295" s="52">
        <v>1.5895953757225433E-2</v>
      </c>
      <c r="AO295" s="53">
        <v>3</v>
      </c>
      <c r="AP295" s="54">
        <v>6.8649885583524023E-3</v>
      </c>
      <c r="AQ295" s="47" t="s">
        <v>9</v>
      </c>
      <c r="AR295" s="48" t="s">
        <v>9</v>
      </c>
      <c r="AS295" s="49">
        <v>1</v>
      </c>
      <c r="AT295" s="48">
        <v>9.2592592592592587E-3</v>
      </c>
      <c r="AU295" s="49">
        <v>0</v>
      </c>
      <c r="AV295" s="50">
        <v>0</v>
      </c>
      <c r="AW295" s="51" t="s">
        <v>9</v>
      </c>
      <c r="AX295" s="52" t="s">
        <v>9</v>
      </c>
      <c r="AY295" s="53">
        <v>63</v>
      </c>
      <c r="AZ295" s="52">
        <v>1.7928286852589643E-2</v>
      </c>
      <c r="BA295" s="53">
        <v>27</v>
      </c>
      <c r="BB295" s="54">
        <v>1.2413793103448275E-2</v>
      </c>
      <c r="BC295" s="47" t="s">
        <v>9</v>
      </c>
      <c r="BD295" s="48" t="s">
        <v>9</v>
      </c>
      <c r="BE295" s="49">
        <v>10</v>
      </c>
      <c r="BF295" s="48">
        <v>1.4144271570014143E-2</v>
      </c>
      <c r="BG295" s="49">
        <v>5</v>
      </c>
      <c r="BH295" s="50">
        <v>1.3404825737265416E-2</v>
      </c>
    </row>
    <row r="296" spans="1:60" ht="17.100000000000001" customHeight="1" x14ac:dyDescent="0.25">
      <c r="A296" s="18"/>
      <c r="B296" s="92" t="s">
        <v>258</v>
      </c>
      <c r="C296" s="93" t="s">
        <v>259</v>
      </c>
      <c r="D296" s="55">
        <v>1</v>
      </c>
      <c r="E296" s="56" t="s">
        <v>184</v>
      </c>
      <c r="F296" s="57" t="s">
        <v>403</v>
      </c>
      <c r="G296" s="58" t="s">
        <v>9</v>
      </c>
      <c r="H296" s="59" t="s">
        <v>9</v>
      </c>
      <c r="I296" s="60">
        <v>823</v>
      </c>
      <c r="J296" s="59">
        <v>0.60248901903367491</v>
      </c>
      <c r="K296" s="60">
        <v>553</v>
      </c>
      <c r="L296" s="61">
        <v>0.41672946495855312</v>
      </c>
      <c r="M296" s="62" t="s">
        <v>9</v>
      </c>
      <c r="N296" s="63" t="s">
        <v>9</v>
      </c>
      <c r="O296" s="64">
        <v>632</v>
      </c>
      <c r="P296" s="63">
        <v>0.58518518518518514</v>
      </c>
      <c r="Q296" s="64">
        <v>288</v>
      </c>
      <c r="R296" s="65">
        <v>0.33179723502304148</v>
      </c>
      <c r="S296" s="58" t="s">
        <v>9</v>
      </c>
      <c r="T296" s="59" t="s">
        <v>9</v>
      </c>
      <c r="U296" s="60">
        <v>701</v>
      </c>
      <c r="V296" s="59">
        <v>0.56577885391444716</v>
      </c>
      <c r="W296" s="60">
        <v>309</v>
      </c>
      <c r="X296" s="61">
        <v>0.4158815612382234</v>
      </c>
      <c r="Y296" s="62" t="s">
        <v>9</v>
      </c>
      <c r="Z296" s="63" t="s">
        <v>9</v>
      </c>
      <c r="AA296" s="64">
        <v>370</v>
      </c>
      <c r="AB296" s="63">
        <v>0.53008595988538687</v>
      </c>
      <c r="AC296" s="64">
        <v>307</v>
      </c>
      <c r="AD296" s="65">
        <v>0.34340044742729309</v>
      </c>
      <c r="AE296" s="58" t="s">
        <v>9</v>
      </c>
      <c r="AF296" s="59" t="s">
        <v>9</v>
      </c>
      <c r="AG296" s="60">
        <v>327</v>
      </c>
      <c r="AH296" s="59">
        <v>0.52403846153846156</v>
      </c>
      <c r="AI296" s="60">
        <v>281</v>
      </c>
      <c r="AJ296" s="61">
        <v>0.32788798133022168</v>
      </c>
      <c r="AK296" s="62" t="s">
        <v>9</v>
      </c>
      <c r="AL296" s="63" t="s">
        <v>9</v>
      </c>
      <c r="AM296" s="64">
        <v>682</v>
      </c>
      <c r="AN296" s="63">
        <v>0.54169976171564738</v>
      </c>
      <c r="AO296" s="64">
        <v>431</v>
      </c>
      <c r="AP296" s="65">
        <v>0.36649659863945577</v>
      </c>
      <c r="AQ296" s="58" t="s">
        <v>9</v>
      </c>
      <c r="AR296" s="59" t="s">
        <v>9</v>
      </c>
      <c r="AS296" s="60">
        <v>105</v>
      </c>
      <c r="AT296" s="59">
        <v>0.62874251497005984</v>
      </c>
      <c r="AU296" s="60">
        <v>39</v>
      </c>
      <c r="AV296" s="61">
        <v>0.40206185567010311</v>
      </c>
      <c r="AW296" s="62" t="s">
        <v>9</v>
      </c>
      <c r="AX296" s="63" t="s">
        <v>9</v>
      </c>
      <c r="AY296" s="64">
        <v>3665</v>
      </c>
      <c r="AZ296" s="63">
        <v>0.56619805345280394</v>
      </c>
      <c r="BA296" s="64">
        <v>2208</v>
      </c>
      <c r="BB296" s="65">
        <v>0.37034552163703455</v>
      </c>
      <c r="BC296" s="58" t="s">
        <v>9</v>
      </c>
      <c r="BD296" s="59" t="s">
        <v>9</v>
      </c>
      <c r="BE296" s="60">
        <v>770</v>
      </c>
      <c r="BF296" s="59">
        <v>0.44819557625145517</v>
      </c>
      <c r="BG296" s="60">
        <v>393</v>
      </c>
      <c r="BH296" s="61">
        <v>0.22928821470245042</v>
      </c>
    </row>
    <row r="297" spans="1:60" ht="17.100000000000001" customHeight="1" x14ac:dyDescent="0.25">
      <c r="A297" s="18"/>
      <c r="B297" s="92" t="s">
        <v>258</v>
      </c>
      <c r="C297" s="93" t="s">
        <v>259</v>
      </c>
      <c r="D297" s="44">
        <v>2</v>
      </c>
      <c r="E297" s="45" t="s">
        <v>185</v>
      </c>
      <c r="F297" s="46" t="s">
        <v>403</v>
      </c>
      <c r="G297" s="47" t="s">
        <v>9</v>
      </c>
      <c r="H297" s="48" t="s">
        <v>9</v>
      </c>
      <c r="I297" s="49">
        <v>543</v>
      </c>
      <c r="J297" s="48">
        <v>0.39751098096632503</v>
      </c>
      <c r="K297" s="49">
        <v>774</v>
      </c>
      <c r="L297" s="50">
        <v>0.58327053504144688</v>
      </c>
      <c r="M297" s="51" t="s">
        <v>9</v>
      </c>
      <c r="N297" s="52" t="s">
        <v>9</v>
      </c>
      <c r="O297" s="53">
        <v>448</v>
      </c>
      <c r="P297" s="52">
        <v>0.4148148148148148</v>
      </c>
      <c r="Q297" s="53">
        <v>580</v>
      </c>
      <c r="R297" s="54">
        <v>0.66820276497695852</v>
      </c>
      <c r="S297" s="47" t="s">
        <v>9</v>
      </c>
      <c r="T297" s="48" t="s">
        <v>9</v>
      </c>
      <c r="U297" s="49">
        <v>538</v>
      </c>
      <c r="V297" s="48">
        <v>0.43422114608555284</v>
      </c>
      <c r="W297" s="49">
        <v>434</v>
      </c>
      <c r="X297" s="50">
        <v>0.5841184387617766</v>
      </c>
      <c r="Y297" s="51" t="s">
        <v>9</v>
      </c>
      <c r="Z297" s="52" t="s">
        <v>9</v>
      </c>
      <c r="AA297" s="53">
        <v>328</v>
      </c>
      <c r="AB297" s="52">
        <v>0.46991404011461319</v>
      </c>
      <c r="AC297" s="53">
        <v>587</v>
      </c>
      <c r="AD297" s="54">
        <v>0.65659955257270697</v>
      </c>
      <c r="AE297" s="47" t="s">
        <v>9</v>
      </c>
      <c r="AF297" s="48" t="s">
        <v>9</v>
      </c>
      <c r="AG297" s="49">
        <v>297</v>
      </c>
      <c r="AH297" s="48">
        <v>0.47596153846153844</v>
      </c>
      <c r="AI297" s="49">
        <v>576</v>
      </c>
      <c r="AJ297" s="50">
        <v>0.67211201866977832</v>
      </c>
      <c r="AK297" s="51" t="s">
        <v>9</v>
      </c>
      <c r="AL297" s="52" t="s">
        <v>9</v>
      </c>
      <c r="AM297" s="53">
        <v>577</v>
      </c>
      <c r="AN297" s="52">
        <v>0.45830023828435268</v>
      </c>
      <c r="AO297" s="53">
        <v>745</v>
      </c>
      <c r="AP297" s="54">
        <v>0.63350340136054417</v>
      </c>
      <c r="AQ297" s="47" t="s">
        <v>9</v>
      </c>
      <c r="AR297" s="48" t="s">
        <v>9</v>
      </c>
      <c r="AS297" s="49">
        <v>62</v>
      </c>
      <c r="AT297" s="48">
        <v>0.3712574850299401</v>
      </c>
      <c r="AU297" s="49">
        <v>58</v>
      </c>
      <c r="AV297" s="50">
        <v>0.59793814432989689</v>
      </c>
      <c r="AW297" s="51" t="s">
        <v>9</v>
      </c>
      <c r="AX297" s="52" t="s">
        <v>9</v>
      </c>
      <c r="AY297" s="53">
        <v>2808</v>
      </c>
      <c r="AZ297" s="52">
        <v>0.43380194654719606</v>
      </c>
      <c r="BA297" s="53">
        <v>3754</v>
      </c>
      <c r="BB297" s="54">
        <v>0.6296544783629654</v>
      </c>
      <c r="BC297" s="47" t="s">
        <v>9</v>
      </c>
      <c r="BD297" s="48" t="s">
        <v>9</v>
      </c>
      <c r="BE297" s="49">
        <v>948</v>
      </c>
      <c r="BF297" s="48">
        <v>0.55180442374854477</v>
      </c>
      <c r="BG297" s="49">
        <v>1321</v>
      </c>
      <c r="BH297" s="50">
        <v>0.77071178529754958</v>
      </c>
    </row>
    <row r="298" spans="1:60" ht="17.100000000000001" customHeight="1" x14ac:dyDescent="0.25">
      <c r="A298" s="18">
        <f>MATCH(B298,'Unadjusted Scores'!B:B,0)</f>
        <v>41</v>
      </c>
      <c r="B298" s="92" t="s">
        <v>73</v>
      </c>
      <c r="C298" s="93" t="s">
        <v>74</v>
      </c>
      <c r="D298" s="55">
        <v>1</v>
      </c>
      <c r="E298" s="56" t="s">
        <v>260</v>
      </c>
      <c r="F298" s="57">
        <v>1</v>
      </c>
      <c r="G298" s="58" t="s">
        <v>9</v>
      </c>
      <c r="H298" s="59" t="s">
        <v>9</v>
      </c>
      <c r="I298" s="60">
        <v>756</v>
      </c>
      <c r="J298" s="59">
        <v>0.8936170212765957</v>
      </c>
      <c r="K298" s="60">
        <v>513</v>
      </c>
      <c r="L298" s="61">
        <v>0.9</v>
      </c>
      <c r="M298" s="62" t="s">
        <v>9</v>
      </c>
      <c r="N298" s="63" t="s">
        <v>9</v>
      </c>
      <c r="O298" s="64">
        <v>579</v>
      </c>
      <c r="P298" s="63">
        <v>0.89767441860465114</v>
      </c>
      <c r="Q298" s="64">
        <v>278</v>
      </c>
      <c r="R298" s="65">
        <v>0.90849673202614378</v>
      </c>
      <c r="S298" s="58" t="s">
        <v>9</v>
      </c>
      <c r="T298" s="59" t="s">
        <v>9</v>
      </c>
      <c r="U298" s="60">
        <v>638</v>
      </c>
      <c r="V298" s="59">
        <v>0.88488210818307911</v>
      </c>
      <c r="W298" s="60">
        <v>291</v>
      </c>
      <c r="X298" s="61">
        <v>0.92675159235668791</v>
      </c>
      <c r="Y298" s="62" t="s">
        <v>9</v>
      </c>
      <c r="Z298" s="63" t="s">
        <v>9</v>
      </c>
      <c r="AA298" s="64">
        <v>333</v>
      </c>
      <c r="AB298" s="63">
        <v>0.88563829787234039</v>
      </c>
      <c r="AC298" s="64">
        <v>291</v>
      </c>
      <c r="AD298" s="65">
        <v>0.90937500000000004</v>
      </c>
      <c r="AE298" s="58" t="s">
        <v>9</v>
      </c>
      <c r="AF298" s="59" t="s">
        <v>9</v>
      </c>
      <c r="AG298" s="60">
        <v>297</v>
      </c>
      <c r="AH298" s="59">
        <v>0.87610619469026552</v>
      </c>
      <c r="AI298" s="60">
        <v>264</v>
      </c>
      <c r="AJ298" s="61">
        <v>0.90410958904109584</v>
      </c>
      <c r="AK298" s="62" t="s">
        <v>9</v>
      </c>
      <c r="AL298" s="63" t="s">
        <v>9</v>
      </c>
      <c r="AM298" s="64">
        <v>608</v>
      </c>
      <c r="AN298" s="63">
        <v>0.87734487734487732</v>
      </c>
      <c r="AO298" s="64">
        <v>385</v>
      </c>
      <c r="AP298" s="65">
        <v>0.87301587301587302</v>
      </c>
      <c r="AQ298" s="58" t="s">
        <v>9</v>
      </c>
      <c r="AR298" s="59" t="s">
        <v>9</v>
      </c>
      <c r="AS298" s="60">
        <v>100</v>
      </c>
      <c r="AT298" s="59">
        <v>0.92592592592592593</v>
      </c>
      <c r="AU298" s="60">
        <v>34</v>
      </c>
      <c r="AV298" s="61">
        <v>0.85</v>
      </c>
      <c r="AW298" s="62" t="s">
        <v>9</v>
      </c>
      <c r="AX298" s="63" t="s">
        <v>9</v>
      </c>
      <c r="AY298" s="64">
        <v>3336</v>
      </c>
      <c r="AZ298" s="63">
        <v>0.88888888888888884</v>
      </c>
      <c r="BA298" s="64">
        <v>2056</v>
      </c>
      <c r="BB298" s="65">
        <v>0.90056942619360492</v>
      </c>
      <c r="BC298" s="58" t="s">
        <v>9</v>
      </c>
      <c r="BD298" s="59" t="s">
        <v>9</v>
      </c>
      <c r="BE298" s="60">
        <v>703</v>
      </c>
      <c r="BF298" s="59">
        <v>0.8944020356234097</v>
      </c>
      <c r="BG298" s="60">
        <v>365</v>
      </c>
      <c r="BH298" s="61">
        <v>0.88377723970944311</v>
      </c>
    </row>
    <row r="299" spans="1:60" ht="17.100000000000001" customHeight="1" x14ac:dyDescent="0.25">
      <c r="A299" s="18">
        <f>MATCH(B299,'Unadjusted Scores'!B:B,0)</f>
        <v>41</v>
      </c>
      <c r="B299" s="92" t="s">
        <v>73</v>
      </c>
      <c r="C299" s="93" t="s">
        <v>74</v>
      </c>
      <c r="D299" s="33">
        <v>2</v>
      </c>
      <c r="E299" s="66" t="s">
        <v>261</v>
      </c>
      <c r="F299" s="35">
        <v>0</v>
      </c>
      <c r="G299" s="36" t="s">
        <v>9</v>
      </c>
      <c r="H299" s="37" t="s">
        <v>9</v>
      </c>
      <c r="I299" s="38">
        <v>75</v>
      </c>
      <c r="J299" s="37">
        <v>8.8652482269503549E-2</v>
      </c>
      <c r="K299" s="38">
        <v>49</v>
      </c>
      <c r="L299" s="39">
        <v>8.5964912280701758E-2</v>
      </c>
      <c r="M299" s="40" t="s">
        <v>9</v>
      </c>
      <c r="N299" s="41" t="s">
        <v>9</v>
      </c>
      <c r="O299" s="42">
        <v>56</v>
      </c>
      <c r="P299" s="41">
        <v>8.6821705426356588E-2</v>
      </c>
      <c r="Q299" s="42">
        <v>25</v>
      </c>
      <c r="R299" s="43">
        <v>8.1699346405228759E-2</v>
      </c>
      <c r="S299" s="36" t="s">
        <v>9</v>
      </c>
      <c r="T299" s="37" t="s">
        <v>9</v>
      </c>
      <c r="U299" s="38">
        <v>72</v>
      </c>
      <c r="V299" s="37">
        <v>9.9861303744798888E-2</v>
      </c>
      <c r="W299" s="38">
        <v>20</v>
      </c>
      <c r="X299" s="39">
        <v>6.3694267515923567E-2</v>
      </c>
      <c r="Y299" s="40" t="s">
        <v>9</v>
      </c>
      <c r="Z299" s="41" t="s">
        <v>9</v>
      </c>
      <c r="AA299" s="42">
        <v>39</v>
      </c>
      <c r="AB299" s="41">
        <v>0.10372340425531915</v>
      </c>
      <c r="AC299" s="42">
        <v>27</v>
      </c>
      <c r="AD299" s="43">
        <v>8.4375000000000006E-2</v>
      </c>
      <c r="AE299" s="36" t="s">
        <v>9</v>
      </c>
      <c r="AF299" s="37" t="s">
        <v>9</v>
      </c>
      <c r="AG299" s="38">
        <v>35</v>
      </c>
      <c r="AH299" s="37">
        <v>0.10324483775811209</v>
      </c>
      <c r="AI299" s="38">
        <v>26</v>
      </c>
      <c r="AJ299" s="39">
        <v>8.9041095890410954E-2</v>
      </c>
      <c r="AK299" s="40" t="s">
        <v>9</v>
      </c>
      <c r="AL299" s="41" t="s">
        <v>9</v>
      </c>
      <c r="AM299" s="42">
        <v>71</v>
      </c>
      <c r="AN299" s="41">
        <v>0.10245310245310245</v>
      </c>
      <c r="AO299" s="42">
        <v>46</v>
      </c>
      <c r="AP299" s="43">
        <v>0.10430839002267574</v>
      </c>
      <c r="AQ299" s="36" t="s">
        <v>9</v>
      </c>
      <c r="AR299" s="37" t="s">
        <v>9</v>
      </c>
      <c r="AS299" s="38">
        <v>8</v>
      </c>
      <c r="AT299" s="37">
        <v>7.407407407407407E-2</v>
      </c>
      <c r="AU299" s="38">
        <v>5</v>
      </c>
      <c r="AV299" s="39">
        <v>0.125</v>
      </c>
      <c r="AW299" s="40" t="s">
        <v>9</v>
      </c>
      <c r="AX299" s="41" t="s">
        <v>9</v>
      </c>
      <c r="AY299" s="42">
        <v>356</v>
      </c>
      <c r="AZ299" s="41">
        <v>9.4857447375432988E-2</v>
      </c>
      <c r="BA299" s="42">
        <v>198</v>
      </c>
      <c r="BB299" s="43">
        <v>8.6727989487516421E-2</v>
      </c>
      <c r="BC299" s="36" t="s">
        <v>9</v>
      </c>
      <c r="BD299" s="37" t="s">
        <v>9</v>
      </c>
      <c r="BE299" s="38">
        <v>73</v>
      </c>
      <c r="BF299" s="37">
        <v>9.2875318066157758E-2</v>
      </c>
      <c r="BG299" s="38">
        <v>40</v>
      </c>
      <c r="BH299" s="39">
        <v>9.6852300242130748E-2</v>
      </c>
    </row>
    <row r="300" spans="1:60" ht="17.100000000000001" customHeight="1" x14ac:dyDescent="0.25">
      <c r="A300" s="18">
        <f>MATCH(B300,'Unadjusted Scores'!B:B,0)</f>
        <v>41</v>
      </c>
      <c r="B300" s="92" t="s">
        <v>73</v>
      </c>
      <c r="C300" s="93" t="s">
        <v>74</v>
      </c>
      <c r="D300" s="44">
        <v>3</v>
      </c>
      <c r="E300" s="45" t="s">
        <v>185</v>
      </c>
      <c r="F300" s="46">
        <v>0</v>
      </c>
      <c r="G300" s="47" t="s">
        <v>9</v>
      </c>
      <c r="H300" s="48" t="s">
        <v>9</v>
      </c>
      <c r="I300" s="49">
        <v>15</v>
      </c>
      <c r="J300" s="48">
        <v>1.7730496453900711E-2</v>
      </c>
      <c r="K300" s="49">
        <v>8</v>
      </c>
      <c r="L300" s="50">
        <v>1.4035087719298246E-2</v>
      </c>
      <c r="M300" s="51" t="s">
        <v>9</v>
      </c>
      <c r="N300" s="52" t="s">
        <v>9</v>
      </c>
      <c r="O300" s="53">
        <v>10</v>
      </c>
      <c r="P300" s="52">
        <v>1.5503875968992248E-2</v>
      </c>
      <c r="Q300" s="53">
        <v>3</v>
      </c>
      <c r="R300" s="54">
        <v>9.8039215686274508E-3</v>
      </c>
      <c r="S300" s="47" t="s">
        <v>9</v>
      </c>
      <c r="T300" s="48" t="s">
        <v>9</v>
      </c>
      <c r="U300" s="49">
        <v>11</v>
      </c>
      <c r="V300" s="48">
        <v>1.5256588072122053E-2</v>
      </c>
      <c r="W300" s="49">
        <v>3</v>
      </c>
      <c r="X300" s="50">
        <v>9.5541401273885346E-3</v>
      </c>
      <c r="Y300" s="51" t="s">
        <v>9</v>
      </c>
      <c r="Z300" s="52" t="s">
        <v>9</v>
      </c>
      <c r="AA300" s="53">
        <v>4</v>
      </c>
      <c r="AB300" s="52">
        <v>1.0638297872340425E-2</v>
      </c>
      <c r="AC300" s="53">
        <v>2</v>
      </c>
      <c r="AD300" s="54">
        <v>6.2500000000000003E-3</v>
      </c>
      <c r="AE300" s="47" t="s">
        <v>9</v>
      </c>
      <c r="AF300" s="48" t="s">
        <v>9</v>
      </c>
      <c r="AG300" s="49">
        <v>7</v>
      </c>
      <c r="AH300" s="48">
        <v>2.0648967551622419E-2</v>
      </c>
      <c r="AI300" s="49">
        <v>2</v>
      </c>
      <c r="AJ300" s="50">
        <v>6.8493150684931503E-3</v>
      </c>
      <c r="AK300" s="51" t="s">
        <v>9</v>
      </c>
      <c r="AL300" s="52" t="s">
        <v>9</v>
      </c>
      <c r="AM300" s="53">
        <v>14</v>
      </c>
      <c r="AN300" s="52">
        <v>2.0202020202020204E-2</v>
      </c>
      <c r="AO300" s="53">
        <v>10</v>
      </c>
      <c r="AP300" s="54">
        <v>2.2675736961451247E-2</v>
      </c>
      <c r="AQ300" s="47" t="s">
        <v>9</v>
      </c>
      <c r="AR300" s="48" t="s">
        <v>9</v>
      </c>
      <c r="AS300" s="49">
        <v>0</v>
      </c>
      <c r="AT300" s="48">
        <v>0</v>
      </c>
      <c r="AU300" s="49">
        <v>1</v>
      </c>
      <c r="AV300" s="50">
        <v>2.5000000000000001E-2</v>
      </c>
      <c r="AW300" s="51" t="s">
        <v>9</v>
      </c>
      <c r="AX300" s="52" t="s">
        <v>9</v>
      </c>
      <c r="AY300" s="53">
        <v>61</v>
      </c>
      <c r="AZ300" s="52">
        <v>1.6253663735678124E-2</v>
      </c>
      <c r="BA300" s="53">
        <v>29</v>
      </c>
      <c r="BB300" s="54">
        <v>1.2702584318878668E-2</v>
      </c>
      <c r="BC300" s="47" t="s">
        <v>9</v>
      </c>
      <c r="BD300" s="48" t="s">
        <v>9</v>
      </c>
      <c r="BE300" s="49">
        <v>10</v>
      </c>
      <c r="BF300" s="48">
        <v>1.2722646310432569E-2</v>
      </c>
      <c r="BG300" s="49">
        <v>8</v>
      </c>
      <c r="BH300" s="50">
        <v>1.9370460048426151E-2</v>
      </c>
    </row>
    <row r="301" spans="1:60" ht="17.100000000000001" customHeight="1" x14ac:dyDescent="0.25">
      <c r="A301" s="18">
        <f>MATCH(B301,'Unadjusted Scores'!B:B,0)</f>
        <v>42</v>
      </c>
      <c r="B301" s="92" t="s">
        <v>75</v>
      </c>
      <c r="C301" s="93" t="s">
        <v>76</v>
      </c>
      <c r="D301" s="55">
        <v>1</v>
      </c>
      <c r="E301" s="56" t="s">
        <v>262</v>
      </c>
      <c r="F301" s="57">
        <v>1</v>
      </c>
      <c r="G301" s="58" t="s">
        <v>9</v>
      </c>
      <c r="H301" s="59" t="s">
        <v>9</v>
      </c>
      <c r="I301" s="60">
        <v>452</v>
      </c>
      <c r="J301" s="59">
        <v>0.53809523809523807</v>
      </c>
      <c r="K301" s="60">
        <v>321</v>
      </c>
      <c r="L301" s="61">
        <v>0.56613756613756616</v>
      </c>
      <c r="M301" s="62" t="s">
        <v>9</v>
      </c>
      <c r="N301" s="63" t="s">
        <v>9</v>
      </c>
      <c r="O301" s="64">
        <v>384</v>
      </c>
      <c r="P301" s="63">
        <v>0.59720062208398139</v>
      </c>
      <c r="Q301" s="64">
        <v>189</v>
      </c>
      <c r="R301" s="65">
        <v>0.61967213114754094</v>
      </c>
      <c r="S301" s="58" t="s">
        <v>9</v>
      </c>
      <c r="T301" s="59" t="s">
        <v>9</v>
      </c>
      <c r="U301" s="60">
        <v>406</v>
      </c>
      <c r="V301" s="59">
        <v>0.56310679611650483</v>
      </c>
      <c r="W301" s="60">
        <v>182</v>
      </c>
      <c r="X301" s="61">
        <v>0.58146964856230032</v>
      </c>
      <c r="Y301" s="62" t="s">
        <v>9</v>
      </c>
      <c r="Z301" s="63" t="s">
        <v>9</v>
      </c>
      <c r="AA301" s="64">
        <v>210</v>
      </c>
      <c r="AB301" s="63">
        <v>0.56000000000000005</v>
      </c>
      <c r="AC301" s="64">
        <v>193</v>
      </c>
      <c r="AD301" s="65">
        <v>0.60883280757097791</v>
      </c>
      <c r="AE301" s="58" t="s">
        <v>9</v>
      </c>
      <c r="AF301" s="59" t="s">
        <v>9</v>
      </c>
      <c r="AG301" s="60">
        <v>200</v>
      </c>
      <c r="AH301" s="59">
        <v>0.59347181008902072</v>
      </c>
      <c r="AI301" s="60">
        <v>175</v>
      </c>
      <c r="AJ301" s="61">
        <v>0.60553633217993075</v>
      </c>
      <c r="AK301" s="62" t="s">
        <v>9</v>
      </c>
      <c r="AL301" s="63" t="s">
        <v>9</v>
      </c>
      <c r="AM301" s="64">
        <v>418</v>
      </c>
      <c r="AN301" s="63">
        <v>0.60230547550432278</v>
      </c>
      <c r="AO301" s="64">
        <v>268</v>
      </c>
      <c r="AP301" s="65">
        <v>0.61187214611872143</v>
      </c>
      <c r="AQ301" s="58" t="s">
        <v>9</v>
      </c>
      <c r="AR301" s="59" t="s">
        <v>9</v>
      </c>
      <c r="AS301" s="60">
        <v>72</v>
      </c>
      <c r="AT301" s="59">
        <v>0.66666666666666663</v>
      </c>
      <c r="AU301" s="60">
        <v>19</v>
      </c>
      <c r="AV301" s="61">
        <v>0.47499999999999998</v>
      </c>
      <c r="AW301" s="62" t="s">
        <v>9</v>
      </c>
      <c r="AX301" s="63" t="s">
        <v>9</v>
      </c>
      <c r="AY301" s="64">
        <v>2158</v>
      </c>
      <c r="AZ301" s="63">
        <v>0.57654288004274645</v>
      </c>
      <c r="BA301" s="64">
        <v>1347</v>
      </c>
      <c r="BB301" s="65">
        <v>0.59365359189070077</v>
      </c>
      <c r="BC301" s="58" t="s">
        <v>9</v>
      </c>
      <c r="BD301" s="59" t="s">
        <v>9</v>
      </c>
      <c r="BE301" s="60">
        <v>474</v>
      </c>
      <c r="BF301" s="59">
        <v>0.60613810741687979</v>
      </c>
      <c r="BG301" s="60">
        <v>238</v>
      </c>
      <c r="BH301" s="61">
        <v>0.58048780487804874</v>
      </c>
    </row>
    <row r="302" spans="1:60" ht="17.100000000000001" customHeight="1" x14ac:dyDescent="0.25">
      <c r="A302" s="18">
        <f>MATCH(B302,'Unadjusted Scores'!B:B,0)</f>
        <v>42</v>
      </c>
      <c r="B302" s="92" t="s">
        <v>75</v>
      </c>
      <c r="C302" s="93" t="s">
        <v>76</v>
      </c>
      <c r="D302" s="33">
        <v>2</v>
      </c>
      <c r="E302" s="34" t="s">
        <v>263</v>
      </c>
      <c r="F302" s="35">
        <v>0</v>
      </c>
      <c r="G302" s="36" t="s">
        <v>9</v>
      </c>
      <c r="H302" s="37" t="s">
        <v>9</v>
      </c>
      <c r="I302" s="38">
        <v>123</v>
      </c>
      <c r="J302" s="37">
        <v>0.14642857142857144</v>
      </c>
      <c r="K302" s="38">
        <v>99</v>
      </c>
      <c r="L302" s="39">
        <v>0.17460317460317459</v>
      </c>
      <c r="M302" s="40" t="s">
        <v>9</v>
      </c>
      <c r="N302" s="41" t="s">
        <v>9</v>
      </c>
      <c r="O302" s="42">
        <v>98</v>
      </c>
      <c r="P302" s="41">
        <v>0.15241057542768274</v>
      </c>
      <c r="Q302" s="42">
        <v>48</v>
      </c>
      <c r="R302" s="43">
        <v>0.15737704918032788</v>
      </c>
      <c r="S302" s="36" t="s">
        <v>9</v>
      </c>
      <c r="T302" s="37" t="s">
        <v>9</v>
      </c>
      <c r="U302" s="38">
        <v>97</v>
      </c>
      <c r="V302" s="37">
        <v>0.13453536754507628</v>
      </c>
      <c r="W302" s="38">
        <v>53</v>
      </c>
      <c r="X302" s="39">
        <v>0.16932907348242812</v>
      </c>
      <c r="Y302" s="40" t="s">
        <v>9</v>
      </c>
      <c r="Z302" s="41" t="s">
        <v>9</v>
      </c>
      <c r="AA302" s="42">
        <v>56</v>
      </c>
      <c r="AB302" s="41">
        <v>0.14933333333333335</v>
      </c>
      <c r="AC302" s="42">
        <v>45</v>
      </c>
      <c r="AD302" s="43">
        <v>0.14195583596214512</v>
      </c>
      <c r="AE302" s="36" t="s">
        <v>9</v>
      </c>
      <c r="AF302" s="37" t="s">
        <v>9</v>
      </c>
      <c r="AG302" s="38">
        <v>45</v>
      </c>
      <c r="AH302" s="37">
        <v>0.13353115727002968</v>
      </c>
      <c r="AI302" s="38">
        <v>41</v>
      </c>
      <c r="AJ302" s="39">
        <v>0.14186851211072665</v>
      </c>
      <c r="AK302" s="40" t="s">
        <v>9</v>
      </c>
      <c r="AL302" s="41" t="s">
        <v>9</v>
      </c>
      <c r="AM302" s="42">
        <v>90</v>
      </c>
      <c r="AN302" s="41">
        <v>0.12968299711815562</v>
      </c>
      <c r="AO302" s="42">
        <v>66</v>
      </c>
      <c r="AP302" s="43">
        <v>0.15068493150684931</v>
      </c>
      <c r="AQ302" s="36" t="s">
        <v>9</v>
      </c>
      <c r="AR302" s="37" t="s">
        <v>9</v>
      </c>
      <c r="AS302" s="38">
        <v>8</v>
      </c>
      <c r="AT302" s="37">
        <v>7.407407407407407E-2</v>
      </c>
      <c r="AU302" s="38">
        <v>6</v>
      </c>
      <c r="AV302" s="39">
        <v>0.15</v>
      </c>
      <c r="AW302" s="40" t="s">
        <v>9</v>
      </c>
      <c r="AX302" s="41" t="s">
        <v>9</v>
      </c>
      <c r="AY302" s="42">
        <v>520</v>
      </c>
      <c r="AZ302" s="41">
        <v>0.13892599519102325</v>
      </c>
      <c r="BA302" s="42">
        <v>358</v>
      </c>
      <c r="BB302" s="43">
        <v>0.15777875716174528</v>
      </c>
      <c r="BC302" s="36" t="s">
        <v>9</v>
      </c>
      <c r="BD302" s="37" t="s">
        <v>9</v>
      </c>
      <c r="BE302" s="38">
        <v>110</v>
      </c>
      <c r="BF302" s="37">
        <v>0.14066496163682865</v>
      </c>
      <c r="BG302" s="38">
        <v>65</v>
      </c>
      <c r="BH302" s="39">
        <v>0.15853658536585366</v>
      </c>
    </row>
    <row r="303" spans="1:60" ht="17.100000000000001" customHeight="1" x14ac:dyDescent="0.25">
      <c r="A303" s="18">
        <f>MATCH(B303,'Unadjusted Scores'!B:B,0)</f>
        <v>42</v>
      </c>
      <c r="B303" s="92" t="s">
        <v>75</v>
      </c>
      <c r="C303" s="93" t="s">
        <v>76</v>
      </c>
      <c r="D303" s="33">
        <v>3</v>
      </c>
      <c r="E303" s="34" t="s">
        <v>240</v>
      </c>
      <c r="F303" s="35">
        <v>0</v>
      </c>
      <c r="G303" s="36" t="s">
        <v>9</v>
      </c>
      <c r="H303" s="37" t="s">
        <v>9</v>
      </c>
      <c r="I303" s="38">
        <v>92</v>
      </c>
      <c r="J303" s="37">
        <v>0.10952380952380952</v>
      </c>
      <c r="K303" s="38">
        <v>69</v>
      </c>
      <c r="L303" s="39">
        <v>0.12169312169312169</v>
      </c>
      <c r="M303" s="40" t="s">
        <v>9</v>
      </c>
      <c r="N303" s="41" t="s">
        <v>9</v>
      </c>
      <c r="O303" s="42">
        <v>52</v>
      </c>
      <c r="P303" s="41">
        <v>8.0870917573872478E-2</v>
      </c>
      <c r="Q303" s="42">
        <v>37</v>
      </c>
      <c r="R303" s="43">
        <v>0.12131147540983607</v>
      </c>
      <c r="S303" s="36" t="s">
        <v>9</v>
      </c>
      <c r="T303" s="37" t="s">
        <v>9</v>
      </c>
      <c r="U303" s="38">
        <v>78</v>
      </c>
      <c r="V303" s="37">
        <v>0.10818307905686546</v>
      </c>
      <c r="W303" s="38">
        <v>26</v>
      </c>
      <c r="X303" s="39">
        <v>8.3067092651757185E-2</v>
      </c>
      <c r="Y303" s="40" t="s">
        <v>9</v>
      </c>
      <c r="Z303" s="41" t="s">
        <v>9</v>
      </c>
      <c r="AA303" s="42">
        <v>42</v>
      </c>
      <c r="AB303" s="41">
        <v>0.112</v>
      </c>
      <c r="AC303" s="42">
        <v>32</v>
      </c>
      <c r="AD303" s="43">
        <v>0.10094637223974763</v>
      </c>
      <c r="AE303" s="36" t="s">
        <v>9</v>
      </c>
      <c r="AF303" s="37" t="s">
        <v>9</v>
      </c>
      <c r="AG303" s="38">
        <v>25</v>
      </c>
      <c r="AH303" s="37">
        <v>7.418397626112759E-2</v>
      </c>
      <c r="AI303" s="38">
        <v>27</v>
      </c>
      <c r="AJ303" s="39">
        <v>9.3425605536332182E-2</v>
      </c>
      <c r="AK303" s="40" t="s">
        <v>9</v>
      </c>
      <c r="AL303" s="41" t="s">
        <v>9</v>
      </c>
      <c r="AM303" s="42">
        <v>68</v>
      </c>
      <c r="AN303" s="41">
        <v>9.7982708933717577E-2</v>
      </c>
      <c r="AO303" s="42">
        <v>44</v>
      </c>
      <c r="AP303" s="43">
        <v>0.1004566210045662</v>
      </c>
      <c r="AQ303" s="36" t="s">
        <v>9</v>
      </c>
      <c r="AR303" s="37" t="s">
        <v>9</v>
      </c>
      <c r="AS303" s="38">
        <v>15</v>
      </c>
      <c r="AT303" s="37">
        <v>0.1388888888888889</v>
      </c>
      <c r="AU303" s="38">
        <v>7</v>
      </c>
      <c r="AV303" s="39">
        <v>0.17499999999999999</v>
      </c>
      <c r="AW303" s="40" t="s">
        <v>9</v>
      </c>
      <c r="AX303" s="41" t="s">
        <v>9</v>
      </c>
      <c r="AY303" s="42">
        <v>375</v>
      </c>
      <c r="AZ303" s="41">
        <v>0.10018701576275715</v>
      </c>
      <c r="BA303" s="42">
        <v>242</v>
      </c>
      <c r="BB303" s="43">
        <v>0.10665491405905686</v>
      </c>
      <c r="BC303" s="36" t="s">
        <v>9</v>
      </c>
      <c r="BD303" s="37" t="s">
        <v>9</v>
      </c>
      <c r="BE303" s="38">
        <v>71</v>
      </c>
      <c r="BF303" s="37">
        <v>9.0792838874680301E-2</v>
      </c>
      <c r="BG303" s="38">
        <v>44</v>
      </c>
      <c r="BH303" s="39">
        <v>0.10731707317073171</v>
      </c>
    </row>
    <row r="304" spans="1:60" ht="17.100000000000001" customHeight="1" x14ac:dyDescent="0.25">
      <c r="A304" s="18">
        <f>MATCH(B304,'Unadjusted Scores'!B:B,0)</f>
        <v>42</v>
      </c>
      <c r="B304" s="92" t="s">
        <v>75</v>
      </c>
      <c r="C304" s="93" t="s">
        <v>76</v>
      </c>
      <c r="D304" s="33">
        <v>4</v>
      </c>
      <c r="E304" s="34" t="s">
        <v>264</v>
      </c>
      <c r="F304" s="35">
        <v>0</v>
      </c>
      <c r="G304" s="36" t="s">
        <v>9</v>
      </c>
      <c r="H304" s="37" t="s">
        <v>9</v>
      </c>
      <c r="I304" s="38">
        <v>35</v>
      </c>
      <c r="J304" s="37">
        <v>4.1666666666666664E-2</v>
      </c>
      <c r="K304" s="38">
        <v>31</v>
      </c>
      <c r="L304" s="39">
        <v>5.4673721340388004E-2</v>
      </c>
      <c r="M304" s="40" t="s">
        <v>9</v>
      </c>
      <c r="N304" s="41" t="s">
        <v>9</v>
      </c>
      <c r="O304" s="42">
        <v>32</v>
      </c>
      <c r="P304" s="41">
        <v>4.9766718506998445E-2</v>
      </c>
      <c r="Q304" s="42">
        <v>15</v>
      </c>
      <c r="R304" s="43">
        <v>4.9180327868852458E-2</v>
      </c>
      <c r="S304" s="36" t="s">
        <v>9</v>
      </c>
      <c r="T304" s="37" t="s">
        <v>9</v>
      </c>
      <c r="U304" s="38">
        <v>32</v>
      </c>
      <c r="V304" s="37">
        <v>4.4382801664355064E-2</v>
      </c>
      <c r="W304" s="38">
        <v>24</v>
      </c>
      <c r="X304" s="39">
        <v>7.6677316293929709E-2</v>
      </c>
      <c r="Y304" s="40" t="s">
        <v>9</v>
      </c>
      <c r="Z304" s="41" t="s">
        <v>9</v>
      </c>
      <c r="AA304" s="42">
        <v>10</v>
      </c>
      <c r="AB304" s="41">
        <v>2.6666666666666668E-2</v>
      </c>
      <c r="AC304" s="42">
        <v>19</v>
      </c>
      <c r="AD304" s="43">
        <v>5.993690851735016E-2</v>
      </c>
      <c r="AE304" s="36" t="s">
        <v>9</v>
      </c>
      <c r="AF304" s="37" t="s">
        <v>9</v>
      </c>
      <c r="AG304" s="38">
        <v>18</v>
      </c>
      <c r="AH304" s="37">
        <v>5.3412462908011868E-2</v>
      </c>
      <c r="AI304" s="38">
        <v>21</v>
      </c>
      <c r="AJ304" s="39">
        <v>7.2664359861591699E-2</v>
      </c>
      <c r="AK304" s="40" t="s">
        <v>9</v>
      </c>
      <c r="AL304" s="41" t="s">
        <v>9</v>
      </c>
      <c r="AM304" s="42">
        <v>22</v>
      </c>
      <c r="AN304" s="41">
        <v>3.1700288184438041E-2</v>
      </c>
      <c r="AO304" s="42">
        <v>26</v>
      </c>
      <c r="AP304" s="43">
        <v>5.9360730593607303E-2</v>
      </c>
      <c r="AQ304" s="36" t="s">
        <v>9</v>
      </c>
      <c r="AR304" s="37" t="s">
        <v>9</v>
      </c>
      <c r="AS304" s="38">
        <v>4</v>
      </c>
      <c r="AT304" s="37">
        <v>3.7037037037037035E-2</v>
      </c>
      <c r="AU304" s="38">
        <v>3</v>
      </c>
      <c r="AV304" s="39">
        <v>7.4999999999999997E-2</v>
      </c>
      <c r="AW304" s="40" t="s">
        <v>9</v>
      </c>
      <c r="AX304" s="41" t="s">
        <v>9</v>
      </c>
      <c r="AY304" s="42">
        <v>153</v>
      </c>
      <c r="AZ304" s="41">
        <v>4.0876302431204915E-2</v>
      </c>
      <c r="BA304" s="42">
        <v>139</v>
      </c>
      <c r="BB304" s="43">
        <v>6.1260467166152494E-2</v>
      </c>
      <c r="BC304" s="36" t="s">
        <v>9</v>
      </c>
      <c r="BD304" s="37" t="s">
        <v>9</v>
      </c>
      <c r="BE304" s="38">
        <v>30</v>
      </c>
      <c r="BF304" s="37">
        <v>3.8363171355498722E-2</v>
      </c>
      <c r="BG304" s="38">
        <v>30</v>
      </c>
      <c r="BH304" s="39">
        <v>7.3170731707317069E-2</v>
      </c>
    </row>
    <row r="305" spans="1:60" ht="17.100000000000001" customHeight="1" x14ac:dyDescent="0.25">
      <c r="A305" s="18">
        <f>MATCH(B305,'Unadjusted Scores'!B:B,0)</f>
        <v>42</v>
      </c>
      <c r="B305" s="92" t="s">
        <v>75</v>
      </c>
      <c r="C305" s="93" t="s">
        <v>76</v>
      </c>
      <c r="D305" s="44">
        <v>5</v>
      </c>
      <c r="E305" s="45" t="s">
        <v>265</v>
      </c>
      <c r="F305" s="46" t="s">
        <v>403</v>
      </c>
      <c r="G305" s="47" t="s">
        <v>9</v>
      </c>
      <c r="H305" s="48" t="s">
        <v>9</v>
      </c>
      <c r="I305" s="49">
        <v>138</v>
      </c>
      <c r="J305" s="48">
        <v>0.16428571428571428</v>
      </c>
      <c r="K305" s="49">
        <v>47</v>
      </c>
      <c r="L305" s="50">
        <v>8.2892416225749554E-2</v>
      </c>
      <c r="M305" s="51" t="s">
        <v>9</v>
      </c>
      <c r="N305" s="52" t="s">
        <v>9</v>
      </c>
      <c r="O305" s="53">
        <v>77</v>
      </c>
      <c r="P305" s="52">
        <v>0.11975116640746501</v>
      </c>
      <c r="Q305" s="53">
        <v>16</v>
      </c>
      <c r="R305" s="54">
        <v>5.2459016393442623E-2</v>
      </c>
      <c r="S305" s="47" t="s">
        <v>9</v>
      </c>
      <c r="T305" s="48" t="s">
        <v>9</v>
      </c>
      <c r="U305" s="49">
        <v>108</v>
      </c>
      <c r="V305" s="48">
        <v>0.14979195561719832</v>
      </c>
      <c r="W305" s="49">
        <v>28</v>
      </c>
      <c r="X305" s="50">
        <v>8.9456869009584661E-2</v>
      </c>
      <c r="Y305" s="51" t="s">
        <v>9</v>
      </c>
      <c r="Z305" s="52" t="s">
        <v>9</v>
      </c>
      <c r="AA305" s="53">
        <v>57</v>
      </c>
      <c r="AB305" s="52">
        <v>0.152</v>
      </c>
      <c r="AC305" s="53">
        <v>28</v>
      </c>
      <c r="AD305" s="54">
        <v>8.8328075709779186E-2</v>
      </c>
      <c r="AE305" s="47" t="s">
        <v>9</v>
      </c>
      <c r="AF305" s="48" t="s">
        <v>9</v>
      </c>
      <c r="AG305" s="49">
        <v>49</v>
      </c>
      <c r="AH305" s="48">
        <v>0.14540059347181009</v>
      </c>
      <c r="AI305" s="49">
        <v>25</v>
      </c>
      <c r="AJ305" s="50">
        <v>8.6505190311418678E-2</v>
      </c>
      <c r="AK305" s="51" t="s">
        <v>9</v>
      </c>
      <c r="AL305" s="52" t="s">
        <v>9</v>
      </c>
      <c r="AM305" s="53">
        <v>96</v>
      </c>
      <c r="AN305" s="52">
        <v>0.13832853025936601</v>
      </c>
      <c r="AO305" s="53">
        <v>34</v>
      </c>
      <c r="AP305" s="54">
        <v>7.7625570776255703E-2</v>
      </c>
      <c r="AQ305" s="47" t="s">
        <v>9</v>
      </c>
      <c r="AR305" s="48" t="s">
        <v>9</v>
      </c>
      <c r="AS305" s="49">
        <v>9</v>
      </c>
      <c r="AT305" s="48">
        <v>8.3333333333333329E-2</v>
      </c>
      <c r="AU305" s="49">
        <v>5</v>
      </c>
      <c r="AV305" s="50">
        <v>0.125</v>
      </c>
      <c r="AW305" s="51" t="s">
        <v>9</v>
      </c>
      <c r="AX305" s="52" t="s">
        <v>9</v>
      </c>
      <c r="AY305" s="53">
        <v>537</v>
      </c>
      <c r="AZ305" s="52">
        <v>0.14346780657226824</v>
      </c>
      <c r="BA305" s="53">
        <v>183</v>
      </c>
      <c r="BB305" s="54">
        <v>8.0652269722344641E-2</v>
      </c>
      <c r="BC305" s="47" t="s">
        <v>9</v>
      </c>
      <c r="BD305" s="48" t="s">
        <v>9</v>
      </c>
      <c r="BE305" s="49">
        <v>97</v>
      </c>
      <c r="BF305" s="48">
        <v>0.12404092071611253</v>
      </c>
      <c r="BG305" s="49">
        <v>33</v>
      </c>
      <c r="BH305" s="50">
        <v>8.0487804878048783E-2</v>
      </c>
    </row>
    <row r="306" spans="1:60" ht="17.100000000000001" customHeight="1" x14ac:dyDescent="0.25">
      <c r="A306" s="18">
        <f>MATCH(B306,'Unadjusted Scores'!B:B,0)</f>
        <v>43</v>
      </c>
      <c r="B306" s="92" t="s">
        <v>77</v>
      </c>
      <c r="C306" s="93" t="s">
        <v>78</v>
      </c>
      <c r="D306" s="55">
        <v>1</v>
      </c>
      <c r="E306" s="56" t="s">
        <v>222</v>
      </c>
      <c r="F306" s="57">
        <v>1</v>
      </c>
      <c r="G306" s="58" t="s">
        <v>9</v>
      </c>
      <c r="H306" s="59" t="s">
        <v>9</v>
      </c>
      <c r="I306" s="60" t="s">
        <v>9</v>
      </c>
      <c r="J306" s="59" t="s">
        <v>9</v>
      </c>
      <c r="K306" s="60">
        <v>148</v>
      </c>
      <c r="L306" s="61">
        <v>0.25783972125435539</v>
      </c>
      <c r="M306" s="62" t="s">
        <v>9</v>
      </c>
      <c r="N306" s="63" t="s">
        <v>9</v>
      </c>
      <c r="O306" s="64" t="s">
        <v>9</v>
      </c>
      <c r="P306" s="63" t="s">
        <v>9</v>
      </c>
      <c r="Q306" s="64">
        <v>94</v>
      </c>
      <c r="R306" s="65">
        <v>0.31543624161073824</v>
      </c>
      <c r="S306" s="58" t="s">
        <v>9</v>
      </c>
      <c r="T306" s="59" t="s">
        <v>9</v>
      </c>
      <c r="U306" s="60" t="s">
        <v>9</v>
      </c>
      <c r="V306" s="59" t="s">
        <v>9</v>
      </c>
      <c r="W306" s="60">
        <v>99</v>
      </c>
      <c r="X306" s="61">
        <v>0.31730769230769229</v>
      </c>
      <c r="Y306" s="62" t="s">
        <v>9</v>
      </c>
      <c r="Z306" s="63" t="s">
        <v>9</v>
      </c>
      <c r="AA306" s="64" t="s">
        <v>9</v>
      </c>
      <c r="AB306" s="63" t="s">
        <v>9</v>
      </c>
      <c r="AC306" s="64">
        <v>91</v>
      </c>
      <c r="AD306" s="65">
        <v>0.29073482428115016</v>
      </c>
      <c r="AE306" s="58" t="s">
        <v>9</v>
      </c>
      <c r="AF306" s="59" t="s">
        <v>9</v>
      </c>
      <c r="AG306" s="60" t="s">
        <v>9</v>
      </c>
      <c r="AH306" s="59" t="s">
        <v>9</v>
      </c>
      <c r="AI306" s="60">
        <v>101</v>
      </c>
      <c r="AJ306" s="61">
        <v>0.34470989761092152</v>
      </c>
      <c r="AK306" s="62" t="s">
        <v>9</v>
      </c>
      <c r="AL306" s="63" t="s">
        <v>9</v>
      </c>
      <c r="AM306" s="64" t="s">
        <v>9</v>
      </c>
      <c r="AN306" s="63" t="s">
        <v>9</v>
      </c>
      <c r="AO306" s="64">
        <v>155</v>
      </c>
      <c r="AP306" s="65">
        <v>0.34909909909909909</v>
      </c>
      <c r="AQ306" s="58" t="s">
        <v>9</v>
      </c>
      <c r="AR306" s="59" t="s">
        <v>9</v>
      </c>
      <c r="AS306" s="60" t="s">
        <v>9</v>
      </c>
      <c r="AT306" s="59" t="s">
        <v>9</v>
      </c>
      <c r="AU306" s="60">
        <v>10</v>
      </c>
      <c r="AV306" s="61">
        <v>0.24390243902439024</v>
      </c>
      <c r="AW306" s="62" t="s">
        <v>9</v>
      </c>
      <c r="AX306" s="63" t="s">
        <v>9</v>
      </c>
      <c r="AY306" s="64" t="s">
        <v>9</v>
      </c>
      <c r="AZ306" s="63" t="s">
        <v>9</v>
      </c>
      <c r="BA306" s="64">
        <v>698</v>
      </c>
      <c r="BB306" s="65">
        <v>0.30681318681318681</v>
      </c>
      <c r="BC306" s="58" t="s">
        <v>9</v>
      </c>
      <c r="BD306" s="59" t="s">
        <v>9</v>
      </c>
      <c r="BE306" s="60" t="s">
        <v>9</v>
      </c>
      <c r="BF306" s="59" t="s">
        <v>9</v>
      </c>
      <c r="BG306" s="60">
        <v>134</v>
      </c>
      <c r="BH306" s="61">
        <v>0.32603406326034062</v>
      </c>
    </row>
    <row r="307" spans="1:60" ht="17.100000000000001" customHeight="1" x14ac:dyDescent="0.25">
      <c r="A307" s="18">
        <f>MATCH(B307,'Unadjusted Scores'!B:B,0)</f>
        <v>43</v>
      </c>
      <c r="B307" s="92" t="s">
        <v>77</v>
      </c>
      <c r="C307" s="93" t="s">
        <v>78</v>
      </c>
      <c r="D307" s="33">
        <v>2</v>
      </c>
      <c r="E307" s="66" t="s">
        <v>194</v>
      </c>
      <c r="F307" s="35">
        <v>0</v>
      </c>
      <c r="G307" s="36" t="s">
        <v>9</v>
      </c>
      <c r="H307" s="37" t="s">
        <v>9</v>
      </c>
      <c r="I307" s="38" t="s">
        <v>9</v>
      </c>
      <c r="J307" s="37" t="s">
        <v>9</v>
      </c>
      <c r="K307" s="38">
        <v>142</v>
      </c>
      <c r="L307" s="39">
        <v>0.24738675958188153</v>
      </c>
      <c r="M307" s="40" t="s">
        <v>9</v>
      </c>
      <c r="N307" s="41" t="s">
        <v>9</v>
      </c>
      <c r="O307" s="42" t="s">
        <v>9</v>
      </c>
      <c r="P307" s="41" t="s">
        <v>9</v>
      </c>
      <c r="Q307" s="42">
        <v>74</v>
      </c>
      <c r="R307" s="43">
        <v>0.24832214765100671</v>
      </c>
      <c r="S307" s="36" t="s">
        <v>9</v>
      </c>
      <c r="T307" s="37" t="s">
        <v>9</v>
      </c>
      <c r="U307" s="38" t="s">
        <v>9</v>
      </c>
      <c r="V307" s="37" t="s">
        <v>9</v>
      </c>
      <c r="W307" s="38">
        <v>85</v>
      </c>
      <c r="X307" s="39">
        <v>0.27243589743589741</v>
      </c>
      <c r="Y307" s="40" t="s">
        <v>9</v>
      </c>
      <c r="Z307" s="41" t="s">
        <v>9</v>
      </c>
      <c r="AA307" s="42" t="s">
        <v>9</v>
      </c>
      <c r="AB307" s="41" t="s">
        <v>9</v>
      </c>
      <c r="AC307" s="42">
        <v>64</v>
      </c>
      <c r="AD307" s="43">
        <v>0.20447284345047922</v>
      </c>
      <c r="AE307" s="36" t="s">
        <v>9</v>
      </c>
      <c r="AF307" s="37" t="s">
        <v>9</v>
      </c>
      <c r="AG307" s="38" t="s">
        <v>9</v>
      </c>
      <c r="AH307" s="37" t="s">
        <v>9</v>
      </c>
      <c r="AI307" s="38">
        <v>68</v>
      </c>
      <c r="AJ307" s="39">
        <v>0.23208191126279865</v>
      </c>
      <c r="AK307" s="40" t="s">
        <v>9</v>
      </c>
      <c r="AL307" s="41" t="s">
        <v>9</v>
      </c>
      <c r="AM307" s="42" t="s">
        <v>9</v>
      </c>
      <c r="AN307" s="41" t="s">
        <v>9</v>
      </c>
      <c r="AO307" s="42">
        <v>110</v>
      </c>
      <c r="AP307" s="43">
        <v>0.24774774774774774</v>
      </c>
      <c r="AQ307" s="36" t="s">
        <v>9</v>
      </c>
      <c r="AR307" s="37" t="s">
        <v>9</v>
      </c>
      <c r="AS307" s="38" t="s">
        <v>9</v>
      </c>
      <c r="AT307" s="37" t="s">
        <v>9</v>
      </c>
      <c r="AU307" s="38">
        <v>11</v>
      </c>
      <c r="AV307" s="39">
        <v>0.26829268292682928</v>
      </c>
      <c r="AW307" s="40" t="s">
        <v>9</v>
      </c>
      <c r="AX307" s="41" t="s">
        <v>9</v>
      </c>
      <c r="AY307" s="42" t="s">
        <v>9</v>
      </c>
      <c r="AZ307" s="41" t="s">
        <v>9</v>
      </c>
      <c r="BA307" s="42">
        <v>554</v>
      </c>
      <c r="BB307" s="43">
        <v>0.24351648351648353</v>
      </c>
      <c r="BC307" s="36" t="s">
        <v>9</v>
      </c>
      <c r="BD307" s="37" t="s">
        <v>9</v>
      </c>
      <c r="BE307" s="38" t="s">
        <v>9</v>
      </c>
      <c r="BF307" s="37" t="s">
        <v>9</v>
      </c>
      <c r="BG307" s="38">
        <v>94</v>
      </c>
      <c r="BH307" s="39">
        <v>0.22871046228710462</v>
      </c>
    </row>
    <row r="308" spans="1:60" ht="17.100000000000001" customHeight="1" x14ac:dyDescent="0.25">
      <c r="A308" s="18">
        <f>MATCH(B308,'Unadjusted Scores'!B:B,0)</f>
        <v>43</v>
      </c>
      <c r="B308" s="92" t="s">
        <v>77</v>
      </c>
      <c r="C308" s="93" t="s">
        <v>78</v>
      </c>
      <c r="D308" s="33">
        <v>3</v>
      </c>
      <c r="E308" s="66" t="s">
        <v>185</v>
      </c>
      <c r="F308" s="35">
        <v>0</v>
      </c>
      <c r="G308" s="36" t="s">
        <v>9</v>
      </c>
      <c r="H308" s="37" t="s">
        <v>9</v>
      </c>
      <c r="I308" s="38" t="s">
        <v>9</v>
      </c>
      <c r="J308" s="37" t="s">
        <v>9</v>
      </c>
      <c r="K308" s="38">
        <v>186</v>
      </c>
      <c r="L308" s="39">
        <v>0.3240418118466899</v>
      </c>
      <c r="M308" s="40" t="s">
        <v>9</v>
      </c>
      <c r="N308" s="41" t="s">
        <v>9</v>
      </c>
      <c r="O308" s="42" t="s">
        <v>9</v>
      </c>
      <c r="P308" s="41" t="s">
        <v>9</v>
      </c>
      <c r="Q308" s="42">
        <v>83</v>
      </c>
      <c r="R308" s="43">
        <v>0.27852348993288589</v>
      </c>
      <c r="S308" s="36" t="s">
        <v>9</v>
      </c>
      <c r="T308" s="37" t="s">
        <v>9</v>
      </c>
      <c r="U308" s="38" t="s">
        <v>9</v>
      </c>
      <c r="V308" s="37" t="s">
        <v>9</v>
      </c>
      <c r="W308" s="38">
        <v>85</v>
      </c>
      <c r="X308" s="39">
        <v>0.27243589743589741</v>
      </c>
      <c r="Y308" s="40" t="s">
        <v>9</v>
      </c>
      <c r="Z308" s="41" t="s">
        <v>9</v>
      </c>
      <c r="AA308" s="42" t="s">
        <v>9</v>
      </c>
      <c r="AB308" s="41" t="s">
        <v>9</v>
      </c>
      <c r="AC308" s="42">
        <v>92</v>
      </c>
      <c r="AD308" s="43">
        <v>0.29392971246006389</v>
      </c>
      <c r="AE308" s="36" t="s">
        <v>9</v>
      </c>
      <c r="AF308" s="37" t="s">
        <v>9</v>
      </c>
      <c r="AG308" s="38" t="s">
        <v>9</v>
      </c>
      <c r="AH308" s="37" t="s">
        <v>9</v>
      </c>
      <c r="AI308" s="38">
        <v>84</v>
      </c>
      <c r="AJ308" s="39">
        <v>0.28668941979522183</v>
      </c>
      <c r="AK308" s="40" t="s">
        <v>9</v>
      </c>
      <c r="AL308" s="41" t="s">
        <v>9</v>
      </c>
      <c r="AM308" s="42" t="s">
        <v>9</v>
      </c>
      <c r="AN308" s="41" t="s">
        <v>9</v>
      </c>
      <c r="AO308" s="42">
        <v>117</v>
      </c>
      <c r="AP308" s="43">
        <v>0.26351351351351349</v>
      </c>
      <c r="AQ308" s="36" t="s">
        <v>9</v>
      </c>
      <c r="AR308" s="37" t="s">
        <v>9</v>
      </c>
      <c r="AS308" s="38" t="s">
        <v>9</v>
      </c>
      <c r="AT308" s="37" t="s">
        <v>9</v>
      </c>
      <c r="AU308" s="38">
        <v>13</v>
      </c>
      <c r="AV308" s="39">
        <v>0.31707317073170732</v>
      </c>
      <c r="AW308" s="40" t="s">
        <v>9</v>
      </c>
      <c r="AX308" s="41" t="s">
        <v>9</v>
      </c>
      <c r="AY308" s="42" t="s">
        <v>9</v>
      </c>
      <c r="AZ308" s="41" t="s">
        <v>9</v>
      </c>
      <c r="BA308" s="42">
        <v>660</v>
      </c>
      <c r="BB308" s="43">
        <v>0.29010989010989013</v>
      </c>
      <c r="BC308" s="36" t="s">
        <v>9</v>
      </c>
      <c r="BD308" s="37" t="s">
        <v>9</v>
      </c>
      <c r="BE308" s="38" t="s">
        <v>9</v>
      </c>
      <c r="BF308" s="37" t="s">
        <v>9</v>
      </c>
      <c r="BG308" s="38">
        <v>120</v>
      </c>
      <c r="BH308" s="39">
        <v>0.29197080291970801</v>
      </c>
    </row>
    <row r="309" spans="1:60" ht="17.100000000000001" customHeight="1" x14ac:dyDescent="0.25">
      <c r="A309" s="18">
        <f>MATCH(B309,'Unadjusted Scores'!B:B,0)</f>
        <v>43</v>
      </c>
      <c r="B309" s="92" t="s">
        <v>77</v>
      </c>
      <c r="C309" s="93" t="s">
        <v>78</v>
      </c>
      <c r="D309" s="33">
        <v>4</v>
      </c>
      <c r="E309" s="66" t="s">
        <v>266</v>
      </c>
      <c r="F309" s="35" t="s">
        <v>403</v>
      </c>
      <c r="G309" s="36" t="s">
        <v>9</v>
      </c>
      <c r="H309" s="37" t="s">
        <v>9</v>
      </c>
      <c r="I309" s="38" t="s">
        <v>9</v>
      </c>
      <c r="J309" s="37" t="s">
        <v>9</v>
      </c>
      <c r="K309" s="38">
        <v>81</v>
      </c>
      <c r="L309" s="39">
        <v>0.14111498257839722</v>
      </c>
      <c r="M309" s="40" t="s">
        <v>9</v>
      </c>
      <c r="N309" s="41" t="s">
        <v>9</v>
      </c>
      <c r="O309" s="42" t="s">
        <v>9</v>
      </c>
      <c r="P309" s="41" t="s">
        <v>9</v>
      </c>
      <c r="Q309" s="42">
        <v>41</v>
      </c>
      <c r="R309" s="43">
        <v>0.13758389261744966</v>
      </c>
      <c r="S309" s="36" t="s">
        <v>9</v>
      </c>
      <c r="T309" s="37" t="s">
        <v>9</v>
      </c>
      <c r="U309" s="38" t="s">
        <v>9</v>
      </c>
      <c r="V309" s="37" t="s">
        <v>9</v>
      </c>
      <c r="W309" s="38">
        <v>39</v>
      </c>
      <c r="X309" s="39">
        <v>0.125</v>
      </c>
      <c r="Y309" s="40" t="s">
        <v>9</v>
      </c>
      <c r="Z309" s="41" t="s">
        <v>9</v>
      </c>
      <c r="AA309" s="42" t="s">
        <v>9</v>
      </c>
      <c r="AB309" s="41" t="s">
        <v>9</v>
      </c>
      <c r="AC309" s="42">
        <v>52</v>
      </c>
      <c r="AD309" s="43">
        <v>0.16613418530351437</v>
      </c>
      <c r="AE309" s="36" t="s">
        <v>9</v>
      </c>
      <c r="AF309" s="37" t="s">
        <v>9</v>
      </c>
      <c r="AG309" s="38" t="s">
        <v>9</v>
      </c>
      <c r="AH309" s="37" t="s">
        <v>9</v>
      </c>
      <c r="AI309" s="38">
        <v>33</v>
      </c>
      <c r="AJ309" s="39">
        <v>0.11262798634812286</v>
      </c>
      <c r="AK309" s="40" t="s">
        <v>9</v>
      </c>
      <c r="AL309" s="41" t="s">
        <v>9</v>
      </c>
      <c r="AM309" s="42" t="s">
        <v>9</v>
      </c>
      <c r="AN309" s="41" t="s">
        <v>9</v>
      </c>
      <c r="AO309" s="42">
        <v>54</v>
      </c>
      <c r="AP309" s="43">
        <v>0.12162162162162163</v>
      </c>
      <c r="AQ309" s="36" t="s">
        <v>9</v>
      </c>
      <c r="AR309" s="37" t="s">
        <v>9</v>
      </c>
      <c r="AS309" s="38" t="s">
        <v>9</v>
      </c>
      <c r="AT309" s="37" t="s">
        <v>9</v>
      </c>
      <c r="AU309" s="38">
        <v>5</v>
      </c>
      <c r="AV309" s="39">
        <v>0.12195121951219512</v>
      </c>
      <c r="AW309" s="40" t="s">
        <v>9</v>
      </c>
      <c r="AX309" s="41" t="s">
        <v>9</v>
      </c>
      <c r="AY309" s="42" t="s">
        <v>9</v>
      </c>
      <c r="AZ309" s="41" t="s">
        <v>9</v>
      </c>
      <c r="BA309" s="42">
        <v>305</v>
      </c>
      <c r="BB309" s="43">
        <v>0.13406593406593406</v>
      </c>
      <c r="BC309" s="36" t="s">
        <v>9</v>
      </c>
      <c r="BD309" s="37" t="s">
        <v>9</v>
      </c>
      <c r="BE309" s="38" t="s">
        <v>9</v>
      </c>
      <c r="BF309" s="37" t="s">
        <v>9</v>
      </c>
      <c r="BG309" s="38">
        <v>53</v>
      </c>
      <c r="BH309" s="39">
        <v>0.12895377128953772</v>
      </c>
    </row>
    <row r="310" spans="1:60" ht="17.100000000000001" customHeight="1" x14ac:dyDescent="0.25">
      <c r="A310" s="18">
        <f>MATCH(B310,'Unadjusted Scores'!B:B,0)</f>
        <v>43</v>
      </c>
      <c r="B310" s="92" t="s">
        <v>77</v>
      </c>
      <c r="C310" s="93" t="s">
        <v>78</v>
      </c>
      <c r="D310" s="44">
        <v>5</v>
      </c>
      <c r="E310" s="45" t="s">
        <v>267</v>
      </c>
      <c r="F310" s="46" t="s">
        <v>403</v>
      </c>
      <c r="G310" s="47" t="s">
        <v>9</v>
      </c>
      <c r="H310" s="48" t="s">
        <v>9</v>
      </c>
      <c r="I310" s="49" t="s">
        <v>9</v>
      </c>
      <c r="J310" s="48" t="s">
        <v>9</v>
      </c>
      <c r="K310" s="49">
        <v>17</v>
      </c>
      <c r="L310" s="50">
        <v>2.9616724738675958E-2</v>
      </c>
      <c r="M310" s="51" t="s">
        <v>9</v>
      </c>
      <c r="N310" s="52" t="s">
        <v>9</v>
      </c>
      <c r="O310" s="53" t="s">
        <v>9</v>
      </c>
      <c r="P310" s="52" t="s">
        <v>9</v>
      </c>
      <c r="Q310" s="53">
        <v>6</v>
      </c>
      <c r="R310" s="54">
        <v>2.0134228187919462E-2</v>
      </c>
      <c r="S310" s="47" t="s">
        <v>9</v>
      </c>
      <c r="T310" s="48" t="s">
        <v>9</v>
      </c>
      <c r="U310" s="49" t="s">
        <v>9</v>
      </c>
      <c r="V310" s="48" t="s">
        <v>9</v>
      </c>
      <c r="W310" s="49">
        <v>4</v>
      </c>
      <c r="X310" s="50">
        <v>1.282051282051282E-2</v>
      </c>
      <c r="Y310" s="51" t="s">
        <v>9</v>
      </c>
      <c r="Z310" s="52" t="s">
        <v>9</v>
      </c>
      <c r="AA310" s="53" t="s">
        <v>9</v>
      </c>
      <c r="AB310" s="52" t="s">
        <v>9</v>
      </c>
      <c r="AC310" s="53">
        <v>14</v>
      </c>
      <c r="AD310" s="54">
        <v>4.472843450479233E-2</v>
      </c>
      <c r="AE310" s="47" t="s">
        <v>9</v>
      </c>
      <c r="AF310" s="48" t="s">
        <v>9</v>
      </c>
      <c r="AG310" s="49" t="s">
        <v>9</v>
      </c>
      <c r="AH310" s="48" t="s">
        <v>9</v>
      </c>
      <c r="AI310" s="49">
        <v>7</v>
      </c>
      <c r="AJ310" s="50">
        <v>2.3890784982935155E-2</v>
      </c>
      <c r="AK310" s="51" t="s">
        <v>9</v>
      </c>
      <c r="AL310" s="52" t="s">
        <v>9</v>
      </c>
      <c r="AM310" s="53" t="s">
        <v>9</v>
      </c>
      <c r="AN310" s="52" t="s">
        <v>9</v>
      </c>
      <c r="AO310" s="53">
        <v>8</v>
      </c>
      <c r="AP310" s="54">
        <v>1.8018018018018018E-2</v>
      </c>
      <c r="AQ310" s="47" t="s">
        <v>9</v>
      </c>
      <c r="AR310" s="48" t="s">
        <v>9</v>
      </c>
      <c r="AS310" s="49" t="s">
        <v>9</v>
      </c>
      <c r="AT310" s="48" t="s">
        <v>9</v>
      </c>
      <c r="AU310" s="49">
        <v>2</v>
      </c>
      <c r="AV310" s="50">
        <v>4.878048780487805E-2</v>
      </c>
      <c r="AW310" s="51" t="s">
        <v>9</v>
      </c>
      <c r="AX310" s="52" t="s">
        <v>9</v>
      </c>
      <c r="AY310" s="53" t="s">
        <v>9</v>
      </c>
      <c r="AZ310" s="52" t="s">
        <v>9</v>
      </c>
      <c r="BA310" s="53">
        <v>58</v>
      </c>
      <c r="BB310" s="54">
        <v>2.5494505494505496E-2</v>
      </c>
      <c r="BC310" s="47" t="s">
        <v>9</v>
      </c>
      <c r="BD310" s="48" t="s">
        <v>9</v>
      </c>
      <c r="BE310" s="49" t="s">
        <v>9</v>
      </c>
      <c r="BF310" s="48" t="s">
        <v>9</v>
      </c>
      <c r="BG310" s="49">
        <v>10</v>
      </c>
      <c r="BH310" s="50">
        <v>2.4330900243309004E-2</v>
      </c>
    </row>
    <row r="311" spans="1:60" ht="17.100000000000001" customHeight="1" x14ac:dyDescent="0.25">
      <c r="A311" s="18">
        <f>MATCH(B311,'Unadjusted Scores'!B:B,0)</f>
        <v>44</v>
      </c>
      <c r="B311" s="92" t="s">
        <v>79</v>
      </c>
      <c r="C311" s="93" t="s">
        <v>80</v>
      </c>
      <c r="D311" s="55">
        <v>1</v>
      </c>
      <c r="E311" s="56" t="s">
        <v>268</v>
      </c>
      <c r="F311" s="57">
        <v>1</v>
      </c>
      <c r="G311" s="58" t="s">
        <v>9</v>
      </c>
      <c r="H311" s="59" t="s">
        <v>9</v>
      </c>
      <c r="I311" s="60" t="s">
        <v>9</v>
      </c>
      <c r="J311" s="59" t="s">
        <v>9</v>
      </c>
      <c r="K311" s="60">
        <v>463</v>
      </c>
      <c r="L311" s="61">
        <v>0.80802792321116923</v>
      </c>
      <c r="M311" s="62" t="s">
        <v>9</v>
      </c>
      <c r="N311" s="63" t="s">
        <v>9</v>
      </c>
      <c r="O311" s="64" t="s">
        <v>9</v>
      </c>
      <c r="P311" s="63" t="s">
        <v>9</v>
      </c>
      <c r="Q311" s="64">
        <v>266</v>
      </c>
      <c r="R311" s="65">
        <v>0.85806451612903223</v>
      </c>
      <c r="S311" s="58" t="s">
        <v>9</v>
      </c>
      <c r="T311" s="59" t="s">
        <v>9</v>
      </c>
      <c r="U311" s="60" t="s">
        <v>9</v>
      </c>
      <c r="V311" s="59" t="s">
        <v>9</v>
      </c>
      <c r="W311" s="60">
        <v>267</v>
      </c>
      <c r="X311" s="61">
        <v>0.8422712933753943</v>
      </c>
      <c r="Y311" s="62" t="s">
        <v>9</v>
      </c>
      <c r="Z311" s="63" t="s">
        <v>9</v>
      </c>
      <c r="AA311" s="64" t="s">
        <v>9</v>
      </c>
      <c r="AB311" s="63" t="s">
        <v>9</v>
      </c>
      <c r="AC311" s="64">
        <v>274</v>
      </c>
      <c r="AD311" s="65">
        <v>0.85093167701863359</v>
      </c>
      <c r="AE311" s="58" t="s">
        <v>9</v>
      </c>
      <c r="AF311" s="59" t="s">
        <v>9</v>
      </c>
      <c r="AG311" s="60" t="s">
        <v>9</v>
      </c>
      <c r="AH311" s="59" t="s">
        <v>9</v>
      </c>
      <c r="AI311" s="60">
        <v>251</v>
      </c>
      <c r="AJ311" s="61">
        <v>0.85084745762711866</v>
      </c>
      <c r="AK311" s="62" t="s">
        <v>9</v>
      </c>
      <c r="AL311" s="63" t="s">
        <v>9</v>
      </c>
      <c r="AM311" s="64" t="s">
        <v>9</v>
      </c>
      <c r="AN311" s="63" t="s">
        <v>9</v>
      </c>
      <c r="AO311" s="64">
        <v>378</v>
      </c>
      <c r="AP311" s="65">
        <v>0.84753363228699552</v>
      </c>
      <c r="AQ311" s="58" t="s">
        <v>9</v>
      </c>
      <c r="AR311" s="59" t="s">
        <v>9</v>
      </c>
      <c r="AS311" s="60" t="s">
        <v>9</v>
      </c>
      <c r="AT311" s="59" t="s">
        <v>9</v>
      </c>
      <c r="AU311" s="60">
        <v>31</v>
      </c>
      <c r="AV311" s="61">
        <v>0.75609756097560976</v>
      </c>
      <c r="AW311" s="62" t="s">
        <v>9</v>
      </c>
      <c r="AX311" s="63" t="s">
        <v>9</v>
      </c>
      <c r="AY311" s="64" t="s">
        <v>9</v>
      </c>
      <c r="AZ311" s="63" t="s">
        <v>9</v>
      </c>
      <c r="BA311" s="64">
        <v>1930</v>
      </c>
      <c r="BB311" s="65">
        <v>0.83767361111111116</v>
      </c>
      <c r="BC311" s="58" t="s">
        <v>9</v>
      </c>
      <c r="BD311" s="59" t="s">
        <v>9</v>
      </c>
      <c r="BE311" s="60" t="s">
        <v>9</v>
      </c>
      <c r="BF311" s="59" t="s">
        <v>9</v>
      </c>
      <c r="BG311" s="60">
        <v>341</v>
      </c>
      <c r="BH311" s="61">
        <v>0.81774580335731417</v>
      </c>
    </row>
    <row r="312" spans="1:60" ht="17.100000000000001" customHeight="1" x14ac:dyDescent="0.25">
      <c r="A312" s="18">
        <f>MATCH(B312,'Unadjusted Scores'!B:B,0)</f>
        <v>44</v>
      </c>
      <c r="B312" s="92" t="s">
        <v>79</v>
      </c>
      <c r="C312" s="93" t="s">
        <v>80</v>
      </c>
      <c r="D312" s="33">
        <v>2</v>
      </c>
      <c r="E312" s="34" t="s">
        <v>269</v>
      </c>
      <c r="F312" s="35">
        <v>0</v>
      </c>
      <c r="G312" s="36" t="s">
        <v>9</v>
      </c>
      <c r="H312" s="37" t="s">
        <v>9</v>
      </c>
      <c r="I312" s="38" t="s">
        <v>9</v>
      </c>
      <c r="J312" s="37" t="s">
        <v>9</v>
      </c>
      <c r="K312" s="38">
        <v>107</v>
      </c>
      <c r="L312" s="39">
        <v>0.18673647469458987</v>
      </c>
      <c r="M312" s="40" t="s">
        <v>9</v>
      </c>
      <c r="N312" s="41" t="s">
        <v>9</v>
      </c>
      <c r="O312" s="42" t="s">
        <v>9</v>
      </c>
      <c r="P312" s="41" t="s">
        <v>9</v>
      </c>
      <c r="Q312" s="42">
        <v>42</v>
      </c>
      <c r="R312" s="43">
        <v>0.13548387096774195</v>
      </c>
      <c r="S312" s="36" t="s">
        <v>9</v>
      </c>
      <c r="T312" s="37" t="s">
        <v>9</v>
      </c>
      <c r="U312" s="38" t="s">
        <v>9</v>
      </c>
      <c r="V312" s="37" t="s">
        <v>9</v>
      </c>
      <c r="W312" s="38">
        <v>47</v>
      </c>
      <c r="X312" s="39">
        <v>0.14826498422712933</v>
      </c>
      <c r="Y312" s="40" t="s">
        <v>9</v>
      </c>
      <c r="Z312" s="41" t="s">
        <v>9</v>
      </c>
      <c r="AA312" s="42" t="s">
        <v>9</v>
      </c>
      <c r="AB312" s="41" t="s">
        <v>9</v>
      </c>
      <c r="AC312" s="42">
        <v>47</v>
      </c>
      <c r="AD312" s="43">
        <v>0.14596273291925466</v>
      </c>
      <c r="AE312" s="36" t="s">
        <v>9</v>
      </c>
      <c r="AF312" s="37" t="s">
        <v>9</v>
      </c>
      <c r="AG312" s="38" t="s">
        <v>9</v>
      </c>
      <c r="AH312" s="37" t="s">
        <v>9</v>
      </c>
      <c r="AI312" s="38">
        <v>44</v>
      </c>
      <c r="AJ312" s="39">
        <v>0.14915254237288136</v>
      </c>
      <c r="AK312" s="40" t="s">
        <v>9</v>
      </c>
      <c r="AL312" s="41" t="s">
        <v>9</v>
      </c>
      <c r="AM312" s="42" t="s">
        <v>9</v>
      </c>
      <c r="AN312" s="41" t="s">
        <v>9</v>
      </c>
      <c r="AO312" s="42">
        <v>65</v>
      </c>
      <c r="AP312" s="43">
        <v>0.14573991031390135</v>
      </c>
      <c r="AQ312" s="36" t="s">
        <v>9</v>
      </c>
      <c r="AR312" s="37" t="s">
        <v>9</v>
      </c>
      <c r="AS312" s="38" t="s">
        <v>9</v>
      </c>
      <c r="AT312" s="37" t="s">
        <v>9</v>
      </c>
      <c r="AU312" s="38">
        <v>10</v>
      </c>
      <c r="AV312" s="39">
        <v>0.24390243902439024</v>
      </c>
      <c r="AW312" s="40" t="s">
        <v>9</v>
      </c>
      <c r="AX312" s="41" t="s">
        <v>9</v>
      </c>
      <c r="AY312" s="42" t="s">
        <v>9</v>
      </c>
      <c r="AZ312" s="41" t="s">
        <v>9</v>
      </c>
      <c r="BA312" s="42">
        <v>362</v>
      </c>
      <c r="BB312" s="43">
        <v>0.15711805555555555</v>
      </c>
      <c r="BC312" s="36" t="s">
        <v>9</v>
      </c>
      <c r="BD312" s="37" t="s">
        <v>9</v>
      </c>
      <c r="BE312" s="38" t="s">
        <v>9</v>
      </c>
      <c r="BF312" s="37" t="s">
        <v>9</v>
      </c>
      <c r="BG312" s="38">
        <v>71</v>
      </c>
      <c r="BH312" s="39">
        <v>0.17026378896882494</v>
      </c>
    </row>
    <row r="313" spans="1:60" ht="17.100000000000001" customHeight="1" x14ac:dyDescent="0.25">
      <c r="A313" s="18">
        <f>MATCH(B313,'Unadjusted Scores'!B:B,0)</f>
        <v>44</v>
      </c>
      <c r="B313" s="92" t="s">
        <v>79</v>
      </c>
      <c r="C313" s="93" t="s">
        <v>80</v>
      </c>
      <c r="D313" s="44">
        <v>3</v>
      </c>
      <c r="E313" s="45" t="s">
        <v>270</v>
      </c>
      <c r="F313" s="46">
        <v>0</v>
      </c>
      <c r="G313" s="47" t="s">
        <v>9</v>
      </c>
      <c r="H313" s="48" t="s">
        <v>9</v>
      </c>
      <c r="I313" s="49" t="s">
        <v>9</v>
      </c>
      <c r="J313" s="48" t="s">
        <v>9</v>
      </c>
      <c r="K313" s="49">
        <v>3</v>
      </c>
      <c r="L313" s="50">
        <v>5.235602094240838E-3</v>
      </c>
      <c r="M313" s="51" t="s">
        <v>9</v>
      </c>
      <c r="N313" s="52" t="s">
        <v>9</v>
      </c>
      <c r="O313" s="53" t="s">
        <v>9</v>
      </c>
      <c r="P313" s="52" t="s">
        <v>9</v>
      </c>
      <c r="Q313" s="53">
        <v>2</v>
      </c>
      <c r="R313" s="54">
        <v>6.4516129032258064E-3</v>
      </c>
      <c r="S313" s="47" t="s">
        <v>9</v>
      </c>
      <c r="T313" s="48" t="s">
        <v>9</v>
      </c>
      <c r="U313" s="49" t="s">
        <v>9</v>
      </c>
      <c r="V313" s="48" t="s">
        <v>9</v>
      </c>
      <c r="W313" s="49">
        <v>3</v>
      </c>
      <c r="X313" s="50">
        <v>9.4637223974763408E-3</v>
      </c>
      <c r="Y313" s="51" t="s">
        <v>9</v>
      </c>
      <c r="Z313" s="52" t="s">
        <v>9</v>
      </c>
      <c r="AA313" s="53" t="s">
        <v>9</v>
      </c>
      <c r="AB313" s="52" t="s">
        <v>9</v>
      </c>
      <c r="AC313" s="53">
        <v>1</v>
      </c>
      <c r="AD313" s="54">
        <v>3.105590062111801E-3</v>
      </c>
      <c r="AE313" s="47" t="s">
        <v>9</v>
      </c>
      <c r="AF313" s="48" t="s">
        <v>9</v>
      </c>
      <c r="AG313" s="49" t="s">
        <v>9</v>
      </c>
      <c r="AH313" s="48" t="s">
        <v>9</v>
      </c>
      <c r="AI313" s="49">
        <v>0</v>
      </c>
      <c r="AJ313" s="50">
        <v>0</v>
      </c>
      <c r="AK313" s="51" t="s">
        <v>9</v>
      </c>
      <c r="AL313" s="52" t="s">
        <v>9</v>
      </c>
      <c r="AM313" s="53" t="s">
        <v>9</v>
      </c>
      <c r="AN313" s="52" t="s">
        <v>9</v>
      </c>
      <c r="AO313" s="53">
        <v>3</v>
      </c>
      <c r="AP313" s="54">
        <v>6.7264573991031393E-3</v>
      </c>
      <c r="AQ313" s="47" t="s">
        <v>9</v>
      </c>
      <c r="AR313" s="48" t="s">
        <v>9</v>
      </c>
      <c r="AS313" s="49" t="s">
        <v>9</v>
      </c>
      <c r="AT313" s="48" t="s">
        <v>9</v>
      </c>
      <c r="AU313" s="49">
        <v>0</v>
      </c>
      <c r="AV313" s="50">
        <v>0</v>
      </c>
      <c r="AW313" s="51" t="s">
        <v>9</v>
      </c>
      <c r="AX313" s="52" t="s">
        <v>9</v>
      </c>
      <c r="AY313" s="53" t="s">
        <v>9</v>
      </c>
      <c r="AZ313" s="52" t="s">
        <v>9</v>
      </c>
      <c r="BA313" s="53">
        <v>12</v>
      </c>
      <c r="BB313" s="54">
        <v>5.208333333333333E-3</v>
      </c>
      <c r="BC313" s="47" t="s">
        <v>9</v>
      </c>
      <c r="BD313" s="48" t="s">
        <v>9</v>
      </c>
      <c r="BE313" s="49" t="s">
        <v>9</v>
      </c>
      <c r="BF313" s="48" t="s">
        <v>9</v>
      </c>
      <c r="BG313" s="49">
        <v>5</v>
      </c>
      <c r="BH313" s="50">
        <v>1.1990407673860911E-2</v>
      </c>
    </row>
    <row r="314" spans="1:60" ht="17.100000000000001" customHeight="1" x14ac:dyDescent="0.25">
      <c r="A314" s="18">
        <f>MATCH(B314,'Unadjusted Scores'!B:B,0)</f>
        <v>45</v>
      </c>
      <c r="B314" s="92" t="s">
        <v>81</v>
      </c>
      <c r="C314" s="93" t="s">
        <v>82</v>
      </c>
      <c r="D314" s="55">
        <v>1</v>
      </c>
      <c r="E314" s="56" t="s">
        <v>260</v>
      </c>
      <c r="F314" s="57">
        <v>1</v>
      </c>
      <c r="G314" s="58" t="s">
        <v>9</v>
      </c>
      <c r="H314" s="59" t="s">
        <v>9</v>
      </c>
      <c r="I314" s="60">
        <v>716</v>
      </c>
      <c r="J314" s="59">
        <v>0.85441527446300713</v>
      </c>
      <c r="K314" s="60">
        <v>493</v>
      </c>
      <c r="L314" s="61">
        <v>0.85888501742160284</v>
      </c>
      <c r="M314" s="62" t="s">
        <v>9</v>
      </c>
      <c r="N314" s="63" t="s">
        <v>9</v>
      </c>
      <c r="O314" s="64">
        <v>539</v>
      </c>
      <c r="P314" s="63">
        <v>0.83825816485225502</v>
      </c>
      <c r="Q314" s="64">
        <v>271</v>
      </c>
      <c r="R314" s="65">
        <v>0.88273615635179148</v>
      </c>
      <c r="S314" s="58" t="s">
        <v>9</v>
      </c>
      <c r="T314" s="59" t="s">
        <v>9</v>
      </c>
      <c r="U314" s="60">
        <v>616</v>
      </c>
      <c r="V314" s="59">
        <v>0.85555555555555551</v>
      </c>
      <c r="W314" s="60">
        <v>277</v>
      </c>
      <c r="X314" s="61">
        <v>0.87658227848101267</v>
      </c>
      <c r="Y314" s="62" t="s">
        <v>9</v>
      </c>
      <c r="Z314" s="63" t="s">
        <v>9</v>
      </c>
      <c r="AA314" s="64">
        <v>327</v>
      </c>
      <c r="AB314" s="63">
        <v>0.86507936507936511</v>
      </c>
      <c r="AC314" s="64">
        <v>272</v>
      </c>
      <c r="AD314" s="65">
        <v>0.85534591194968557</v>
      </c>
      <c r="AE314" s="58" t="s">
        <v>9</v>
      </c>
      <c r="AF314" s="59" t="s">
        <v>9</v>
      </c>
      <c r="AG314" s="60">
        <v>281</v>
      </c>
      <c r="AH314" s="59">
        <v>0.83382789317507422</v>
      </c>
      <c r="AI314" s="60">
        <v>269</v>
      </c>
      <c r="AJ314" s="61">
        <v>0.91808873720136519</v>
      </c>
      <c r="AK314" s="62" t="s">
        <v>9</v>
      </c>
      <c r="AL314" s="63" t="s">
        <v>9</v>
      </c>
      <c r="AM314" s="64">
        <v>604</v>
      </c>
      <c r="AN314" s="63">
        <v>0.86285714285714288</v>
      </c>
      <c r="AO314" s="64">
        <v>394</v>
      </c>
      <c r="AP314" s="65">
        <v>0.88539325842696626</v>
      </c>
      <c r="AQ314" s="58" t="s">
        <v>9</v>
      </c>
      <c r="AR314" s="59" t="s">
        <v>9</v>
      </c>
      <c r="AS314" s="60">
        <v>91</v>
      </c>
      <c r="AT314" s="59">
        <v>0.83486238532110091</v>
      </c>
      <c r="AU314" s="60">
        <v>32</v>
      </c>
      <c r="AV314" s="61">
        <v>0.86486486486486491</v>
      </c>
      <c r="AW314" s="62" t="s">
        <v>9</v>
      </c>
      <c r="AX314" s="63" t="s">
        <v>9</v>
      </c>
      <c r="AY314" s="64">
        <v>3193</v>
      </c>
      <c r="AZ314" s="63">
        <v>0.85169378500933579</v>
      </c>
      <c r="BA314" s="64">
        <v>2008</v>
      </c>
      <c r="BB314" s="65">
        <v>0.87685589519650653</v>
      </c>
      <c r="BC314" s="58" t="s">
        <v>9</v>
      </c>
      <c r="BD314" s="59" t="s">
        <v>9</v>
      </c>
      <c r="BE314" s="60">
        <v>682</v>
      </c>
      <c r="BF314" s="59">
        <v>0.86438529784537388</v>
      </c>
      <c r="BG314" s="60">
        <v>364</v>
      </c>
      <c r="BH314" s="61">
        <v>0.87922705314009664</v>
      </c>
    </row>
    <row r="315" spans="1:60" ht="17.100000000000001" customHeight="1" x14ac:dyDescent="0.25">
      <c r="A315" s="18">
        <f>MATCH(B315,'Unadjusted Scores'!B:B,0)</f>
        <v>45</v>
      </c>
      <c r="B315" s="92" t="s">
        <v>81</v>
      </c>
      <c r="C315" s="93" t="s">
        <v>82</v>
      </c>
      <c r="D315" s="33">
        <v>2</v>
      </c>
      <c r="E315" s="66" t="s">
        <v>261</v>
      </c>
      <c r="F315" s="35">
        <v>0</v>
      </c>
      <c r="G315" s="36" t="s">
        <v>9</v>
      </c>
      <c r="H315" s="37" t="s">
        <v>9</v>
      </c>
      <c r="I315" s="38">
        <v>101</v>
      </c>
      <c r="J315" s="37">
        <v>0.12052505966587113</v>
      </c>
      <c r="K315" s="38">
        <v>74</v>
      </c>
      <c r="L315" s="39">
        <v>0.1289198606271777</v>
      </c>
      <c r="M315" s="40" t="s">
        <v>9</v>
      </c>
      <c r="N315" s="41" t="s">
        <v>9</v>
      </c>
      <c r="O315" s="42">
        <v>68</v>
      </c>
      <c r="P315" s="41">
        <v>0.10575427682737169</v>
      </c>
      <c r="Q315" s="42">
        <v>25</v>
      </c>
      <c r="R315" s="43">
        <v>8.143322475570032E-2</v>
      </c>
      <c r="S315" s="36" t="s">
        <v>9</v>
      </c>
      <c r="T315" s="37" t="s">
        <v>9</v>
      </c>
      <c r="U315" s="38">
        <v>71</v>
      </c>
      <c r="V315" s="37">
        <v>9.8611111111111108E-2</v>
      </c>
      <c r="W315" s="38">
        <v>30</v>
      </c>
      <c r="X315" s="39">
        <v>9.49367088607595E-2</v>
      </c>
      <c r="Y315" s="40" t="s">
        <v>9</v>
      </c>
      <c r="Z315" s="41" t="s">
        <v>9</v>
      </c>
      <c r="AA315" s="42">
        <v>42</v>
      </c>
      <c r="AB315" s="41">
        <v>0.1111111111111111</v>
      </c>
      <c r="AC315" s="42">
        <v>37</v>
      </c>
      <c r="AD315" s="43">
        <v>0.11635220125786164</v>
      </c>
      <c r="AE315" s="36" t="s">
        <v>9</v>
      </c>
      <c r="AF315" s="37" t="s">
        <v>9</v>
      </c>
      <c r="AG315" s="38">
        <v>35</v>
      </c>
      <c r="AH315" s="37">
        <v>0.10385756676557864</v>
      </c>
      <c r="AI315" s="38">
        <v>23</v>
      </c>
      <c r="AJ315" s="39">
        <v>7.8498293515358364E-2</v>
      </c>
      <c r="AK315" s="40" t="s">
        <v>9</v>
      </c>
      <c r="AL315" s="41" t="s">
        <v>9</v>
      </c>
      <c r="AM315" s="42">
        <v>70</v>
      </c>
      <c r="AN315" s="41">
        <v>0.1</v>
      </c>
      <c r="AO315" s="42">
        <v>37</v>
      </c>
      <c r="AP315" s="43">
        <v>8.3146067415730343E-2</v>
      </c>
      <c r="AQ315" s="36" t="s">
        <v>9</v>
      </c>
      <c r="AR315" s="37" t="s">
        <v>9</v>
      </c>
      <c r="AS315" s="38">
        <v>12</v>
      </c>
      <c r="AT315" s="37">
        <v>0.11009174311926606</v>
      </c>
      <c r="AU315" s="38">
        <v>3</v>
      </c>
      <c r="AV315" s="39">
        <v>8.1081081081081086E-2</v>
      </c>
      <c r="AW315" s="40" t="s">
        <v>9</v>
      </c>
      <c r="AX315" s="41" t="s">
        <v>9</v>
      </c>
      <c r="AY315" s="42">
        <v>404</v>
      </c>
      <c r="AZ315" s="41">
        <v>0.10776206988530275</v>
      </c>
      <c r="BA315" s="42">
        <v>229</v>
      </c>
      <c r="BB315" s="43">
        <v>0.1</v>
      </c>
      <c r="BC315" s="36" t="s">
        <v>9</v>
      </c>
      <c r="BD315" s="37" t="s">
        <v>9</v>
      </c>
      <c r="BE315" s="38">
        <v>76</v>
      </c>
      <c r="BF315" s="37">
        <v>9.632446134347275E-2</v>
      </c>
      <c r="BG315" s="38">
        <v>38</v>
      </c>
      <c r="BH315" s="39">
        <v>9.1787439613526575E-2</v>
      </c>
    </row>
    <row r="316" spans="1:60" ht="17.100000000000001" customHeight="1" x14ac:dyDescent="0.25">
      <c r="A316" s="18">
        <f>MATCH(B316,'Unadjusted Scores'!B:B,0)</f>
        <v>45</v>
      </c>
      <c r="B316" s="92" t="s">
        <v>81</v>
      </c>
      <c r="C316" s="93" t="s">
        <v>82</v>
      </c>
      <c r="D316" s="44">
        <v>3</v>
      </c>
      <c r="E316" s="45" t="s">
        <v>185</v>
      </c>
      <c r="F316" s="46">
        <v>0</v>
      </c>
      <c r="G316" s="47" t="s">
        <v>9</v>
      </c>
      <c r="H316" s="48" t="s">
        <v>9</v>
      </c>
      <c r="I316" s="49">
        <v>21</v>
      </c>
      <c r="J316" s="48">
        <v>2.5059665871121718E-2</v>
      </c>
      <c r="K316" s="49">
        <v>7</v>
      </c>
      <c r="L316" s="50">
        <v>1.2195121951219513E-2</v>
      </c>
      <c r="M316" s="51" t="s">
        <v>9</v>
      </c>
      <c r="N316" s="52" t="s">
        <v>9</v>
      </c>
      <c r="O316" s="53">
        <v>36</v>
      </c>
      <c r="P316" s="52">
        <v>5.5987558320373249E-2</v>
      </c>
      <c r="Q316" s="53">
        <v>11</v>
      </c>
      <c r="R316" s="54">
        <v>3.5830618892508145E-2</v>
      </c>
      <c r="S316" s="47" t="s">
        <v>9</v>
      </c>
      <c r="T316" s="48" t="s">
        <v>9</v>
      </c>
      <c r="U316" s="49">
        <v>33</v>
      </c>
      <c r="V316" s="48">
        <v>4.583333333333333E-2</v>
      </c>
      <c r="W316" s="49">
        <v>9</v>
      </c>
      <c r="X316" s="50">
        <v>2.8481012658227847E-2</v>
      </c>
      <c r="Y316" s="51" t="s">
        <v>9</v>
      </c>
      <c r="Z316" s="52" t="s">
        <v>9</v>
      </c>
      <c r="AA316" s="53">
        <v>9</v>
      </c>
      <c r="AB316" s="52">
        <v>2.3809523809523808E-2</v>
      </c>
      <c r="AC316" s="53">
        <v>9</v>
      </c>
      <c r="AD316" s="54">
        <v>2.8301886792452831E-2</v>
      </c>
      <c r="AE316" s="47" t="s">
        <v>9</v>
      </c>
      <c r="AF316" s="48" t="s">
        <v>9</v>
      </c>
      <c r="AG316" s="49">
        <v>21</v>
      </c>
      <c r="AH316" s="48">
        <v>6.2314540059347182E-2</v>
      </c>
      <c r="AI316" s="49">
        <v>1</v>
      </c>
      <c r="AJ316" s="50">
        <v>3.4129692832764505E-3</v>
      </c>
      <c r="AK316" s="51" t="s">
        <v>9</v>
      </c>
      <c r="AL316" s="52" t="s">
        <v>9</v>
      </c>
      <c r="AM316" s="53">
        <v>26</v>
      </c>
      <c r="AN316" s="52">
        <v>3.7142857142857144E-2</v>
      </c>
      <c r="AO316" s="53">
        <v>14</v>
      </c>
      <c r="AP316" s="54">
        <v>3.1460674157303373E-2</v>
      </c>
      <c r="AQ316" s="47" t="s">
        <v>9</v>
      </c>
      <c r="AR316" s="48" t="s">
        <v>9</v>
      </c>
      <c r="AS316" s="49">
        <v>6</v>
      </c>
      <c r="AT316" s="48">
        <v>5.5045871559633031E-2</v>
      </c>
      <c r="AU316" s="49">
        <v>2</v>
      </c>
      <c r="AV316" s="50">
        <v>5.4054054054054057E-2</v>
      </c>
      <c r="AW316" s="51" t="s">
        <v>9</v>
      </c>
      <c r="AX316" s="52" t="s">
        <v>9</v>
      </c>
      <c r="AY316" s="53">
        <v>152</v>
      </c>
      <c r="AZ316" s="52">
        <v>4.0544145105361432E-2</v>
      </c>
      <c r="BA316" s="53">
        <v>53</v>
      </c>
      <c r="BB316" s="54">
        <v>2.3144104803493451E-2</v>
      </c>
      <c r="BC316" s="47" t="s">
        <v>9</v>
      </c>
      <c r="BD316" s="48" t="s">
        <v>9</v>
      </c>
      <c r="BE316" s="49">
        <v>31</v>
      </c>
      <c r="BF316" s="48">
        <v>3.9290240811153357E-2</v>
      </c>
      <c r="BG316" s="49">
        <v>12</v>
      </c>
      <c r="BH316" s="50">
        <v>2.8985507246376812E-2</v>
      </c>
    </row>
    <row r="317" spans="1:60" ht="17.100000000000001" customHeight="1" x14ac:dyDescent="0.25">
      <c r="A317" s="18">
        <f>MATCH(B317,'Unadjusted Scores'!B:B,0)</f>
        <v>46</v>
      </c>
      <c r="B317" s="92" t="s">
        <v>83</v>
      </c>
      <c r="C317" s="93" t="s">
        <v>84</v>
      </c>
      <c r="D317" s="55">
        <v>1</v>
      </c>
      <c r="E317" s="56" t="s">
        <v>260</v>
      </c>
      <c r="F317" s="57">
        <v>1</v>
      </c>
      <c r="G317" s="58" t="s">
        <v>9</v>
      </c>
      <c r="H317" s="59" t="s">
        <v>9</v>
      </c>
      <c r="I317" s="60">
        <v>799</v>
      </c>
      <c r="J317" s="59">
        <v>0.94668246445497628</v>
      </c>
      <c r="K317" s="60">
        <v>541</v>
      </c>
      <c r="L317" s="61">
        <v>0.93923611111111116</v>
      </c>
      <c r="M317" s="62" t="s">
        <v>9</v>
      </c>
      <c r="N317" s="63" t="s">
        <v>9</v>
      </c>
      <c r="O317" s="64">
        <v>614</v>
      </c>
      <c r="P317" s="63">
        <v>0.94753086419753085</v>
      </c>
      <c r="Q317" s="64">
        <v>296</v>
      </c>
      <c r="R317" s="65">
        <v>0.95792880258899671</v>
      </c>
      <c r="S317" s="58" t="s">
        <v>9</v>
      </c>
      <c r="T317" s="59" t="s">
        <v>9</v>
      </c>
      <c r="U317" s="60">
        <v>690</v>
      </c>
      <c r="V317" s="59">
        <v>0.9517241379310345</v>
      </c>
      <c r="W317" s="60">
        <v>301</v>
      </c>
      <c r="X317" s="61">
        <v>0.94952681388012616</v>
      </c>
      <c r="Y317" s="62" t="s">
        <v>9</v>
      </c>
      <c r="Z317" s="63" t="s">
        <v>9</v>
      </c>
      <c r="AA317" s="64">
        <v>356</v>
      </c>
      <c r="AB317" s="63">
        <v>0.93931398416886547</v>
      </c>
      <c r="AC317" s="64">
        <v>300</v>
      </c>
      <c r="AD317" s="65">
        <v>0.92879256965944268</v>
      </c>
      <c r="AE317" s="58" t="s">
        <v>9</v>
      </c>
      <c r="AF317" s="59" t="s">
        <v>9</v>
      </c>
      <c r="AG317" s="60">
        <v>310</v>
      </c>
      <c r="AH317" s="59">
        <v>0.92261904761904767</v>
      </c>
      <c r="AI317" s="60">
        <v>285</v>
      </c>
      <c r="AJ317" s="61">
        <v>0.96610169491525422</v>
      </c>
      <c r="AK317" s="62" t="s">
        <v>9</v>
      </c>
      <c r="AL317" s="63" t="s">
        <v>9</v>
      </c>
      <c r="AM317" s="64">
        <v>670</v>
      </c>
      <c r="AN317" s="63">
        <v>0.95988538681948421</v>
      </c>
      <c r="AO317" s="64">
        <v>419</v>
      </c>
      <c r="AP317" s="65">
        <v>0.93736017897091728</v>
      </c>
      <c r="AQ317" s="58" t="s">
        <v>9</v>
      </c>
      <c r="AR317" s="59" t="s">
        <v>9</v>
      </c>
      <c r="AS317" s="60">
        <v>103</v>
      </c>
      <c r="AT317" s="59">
        <v>0.96261682242990654</v>
      </c>
      <c r="AU317" s="60">
        <v>39</v>
      </c>
      <c r="AV317" s="61">
        <v>0.95121951219512191</v>
      </c>
      <c r="AW317" s="62" t="s">
        <v>9</v>
      </c>
      <c r="AX317" s="63" t="s">
        <v>9</v>
      </c>
      <c r="AY317" s="64">
        <v>3564</v>
      </c>
      <c r="AZ317" s="63">
        <v>0.94762031374634403</v>
      </c>
      <c r="BA317" s="64">
        <v>2181</v>
      </c>
      <c r="BB317" s="65">
        <v>0.94497400346620453</v>
      </c>
      <c r="BC317" s="58" t="s">
        <v>9</v>
      </c>
      <c r="BD317" s="59" t="s">
        <v>9</v>
      </c>
      <c r="BE317" s="60">
        <v>757</v>
      </c>
      <c r="BF317" s="59">
        <v>0.95822784810126582</v>
      </c>
      <c r="BG317" s="60">
        <v>389</v>
      </c>
      <c r="BH317" s="61">
        <v>0.93062200956937802</v>
      </c>
    </row>
    <row r="318" spans="1:60" ht="17.100000000000001" customHeight="1" x14ac:dyDescent="0.25">
      <c r="A318" s="18">
        <f>MATCH(B318,'Unadjusted Scores'!B:B,0)</f>
        <v>46</v>
      </c>
      <c r="B318" s="92" t="s">
        <v>83</v>
      </c>
      <c r="C318" s="93" t="s">
        <v>84</v>
      </c>
      <c r="D318" s="33">
        <v>2</v>
      </c>
      <c r="E318" s="34" t="s">
        <v>261</v>
      </c>
      <c r="F318" s="35">
        <v>0</v>
      </c>
      <c r="G318" s="36" t="s">
        <v>9</v>
      </c>
      <c r="H318" s="37" t="s">
        <v>9</v>
      </c>
      <c r="I318" s="38">
        <v>39</v>
      </c>
      <c r="J318" s="37">
        <v>4.6208530805687202E-2</v>
      </c>
      <c r="K318" s="38">
        <v>32</v>
      </c>
      <c r="L318" s="39">
        <v>5.5555555555555552E-2</v>
      </c>
      <c r="M318" s="40" t="s">
        <v>9</v>
      </c>
      <c r="N318" s="41" t="s">
        <v>9</v>
      </c>
      <c r="O318" s="42">
        <v>25</v>
      </c>
      <c r="P318" s="41">
        <v>3.8580246913580245E-2</v>
      </c>
      <c r="Q318" s="42">
        <v>11</v>
      </c>
      <c r="R318" s="43">
        <v>3.5598705501618123E-2</v>
      </c>
      <c r="S318" s="36" t="s">
        <v>9</v>
      </c>
      <c r="T318" s="37" t="s">
        <v>9</v>
      </c>
      <c r="U318" s="38">
        <v>27</v>
      </c>
      <c r="V318" s="37">
        <v>3.7241379310344824E-2</v>
      </c>
      <c r="W318" s="38">
        <v>14</v>
      </c>
      <c r="X318" s="39">
        <v>4.4164037854889593E-2</v>
      </c>
      <c r="Y318" s="40" t="s">
        <v>9</v>
      </c>
      <c r="Z318" s="41" t="s">
        <v>9</v>
      </c>
      <c r="AA318" s="42">
        <v>20</v>
      </c>
      <c r="AB318" s="41">
        <v>5.2770448548812667E-2</v>
      </c>
      <c r="AC318" s="42">
        <v>19</v>
      </c>
      <c r="AD318" s="43">
        <v>5.8823529411764705E-2</v>
      </c>
      <c r="AE318" s="36" t="s">
        <v>9</v>
      </c>
      <c r="AF318" s="37" t="s">
        <v>9</v>
      </c>
      <c r="AG318" s="38">
        <v>21</v>
      </c>
      <c r="AH318" s="37">
        <v>6.25E-2</v>
      </c>
      <c r="AI318" s="38">
        <v>10</v>
      </c>
      <c r="AJ318" s="39">
        <v>3.3898305084745763E-2</v>
      </c>
      <c r="AK318" s="40" t="s">
        <v>9</v>
      </c>
      <c r="AL318" s="41" t="s">
        <v>9</v>
      </c>
      <c r="AM318" s="42">
        <v>24</v>
      </c>
      <c r="AN318" s="41">
        <v>3.4383954154727794E-2</v>
      </c>
      <c r="AO318" s="42">
        <v>26</v>
      </c>
      <c r="AP318" s="43">
        <v>5.8165548098434001E-2</v>
      </c>
      <c r="AQ318" s="36" t="s">
        <v>9</v>
      </c>
      <c r="AR318" s="37" t="s">
        <v>9</v>
      </c>
      <c r="AS318" s="38">
        <v>4</v>
      </c>
      <c r="AT318" s="37">
        <v>3.7383177570093455E-2</v>
      </c>
      <c r="AU318" s="38">
        <v>2</v>
      </c>
      <c r="AV318" s="39">
        <v>4.878048780487805E-2</v>
      </c>
      <c r="AW318" s="40" t="s">
        <v>9</v>
      </c>
      <c r="AX318" s="41" t="s">
        <v>9</v>
      </c>
      <c r="AY318" s="42">
        <v>162</v>
      </c>
      <c r="AZ318" s="41">
        <v>4.3073650624833822E-2</v>
      </c>
      <c r="BA318" s="42">
        <v>114</v>
      </c>
      <c r="BB318" s="43">
        <v>4.9393414211438474E-2</v>
      </c>
      <c r="BC318" s="36" t="s">
        <v>9</v>
      </c>
      <c r="BD318" s="37" t="s">
        <v>9</v>
      </c>
      <c r="BE318" s="38">
        <v>27</v>
      </c>
      <c r="BF318" s="37">
        <v>3.4177215189873419E-2</v>
      </c>
      <c r="BG318" s="38">
        <v>27</v>
      </c>
      <c r="BH318" s="39">
        <v>6.4593301435406703E-2</v>
      </c>
    </row>
    <row r="319" spans="1:60" ht="17.100000000000001" customHeight="1" x14ac:dyDescent="0.25">
      <c r="A319" s="18">
        <f>MATCH(B319,'Unadjusted Scores'!B:B,0)</f>
        <v>46</v>
      </c>
      <c r="B319" s="92" t="s">
        <v>83</v>
      </c>
      <c r="C319" s="93" t="s">
        <v>84</v>
      </c>
      <c r="D319" s="44">
        <v>3</v>
      </c>
      <c r="E319" s="45" t="s">
        <v>185</v>
      </c>
      <c r="F319" s="46">
        <v>0</v>
      </c>
      <c r="G319" s="47" t="s">
        <v>9</v>
      </c>
      <c r="H319" s="48" t="s">
        <v>9</v>
      </c>
      <c r="I319" s="49">
        <v>6</v>
      </c>
      <c r="J319" s="48">
        <v>7.1090047393364926E-3</v>
      </c>
      <c r="K319" s="49">
        <v>3</v>
      </c>
      <c r="L319" s="50">
        <v>5.208333333333333E-3</v>
      </c>
      <c r="M319" s="51" t="s">
        <v>9</v>
      </c>
      <c r="N319" s="52" t="s">
        <v>9</v>
      </c>
      <c r="O319" s="53">
        <v>9</v>
      </c>
      <c r="P319" s="52">
        <v>1.3888888888888888E-2</v>
      </c>
      <c r="Q319" s="53">
        <v>2</v>
      </c>
      <c r="R319" s="54">
        <v>6.4724919093851136E-3</v>
      </c>
      <c r="S319" s="47" t="s">
        <v>9</v>
      </c>
      <c r="T319" s="48" t="s">
        <v>9</v>
      </c>
      <c r="U319" s="49">
        <v>8</v>
      </c>
      <c r="V319" s="48">
        <v>1.1034482758620689E-2</v>
      </c>
      <c r="W319" s="49">
        <v>2</v>
      </c>
      <c r="X319" s="50">
        <v>6.3091482649842269E-3</v>
      </c>
      <c r="Y319" s="51" t="s">
        <v>9</v>
      </c>
      <c r="Z319" s="52" t="s">
        <v>9</v>
      </c>
      <c r="AA319" s="53">
        <v>3</v>
      </c>
      <c r="AB319" s="52">
        <v>7.9155672823219003E-3</v>
      </c>
      <c r="AC319" s="53">
        <v>4</v>
      </c>
      <c r="AD319" s="54">
        <v>1.238390092879257E-2</v>
      </c>
      <c r="AE319" s="47" t="s">
        <v>9</v>
      </c>
      <c r="AF319" s="48" t="s">
        <v>9</v>
      </c>
      <c r="AG319" s="49">
        <v>5</v>
      </c>
      <c r="AH319" s="48">
        <v>1.488095238095238E-2</v>
      </c>
      <c r="AI319" s="49">
        <v>0</v>
      </c>
      <c r="AJ319" s="50">
        <v>0</v>
      </c>
      <c r="AK319" s="51" t="s">
        <v>9</v>
      </c>
      <c r="AL319" s="52" t="s">
        <v>9</v>
      </c>
      <c r="AM319" s="53">
        <v>4</v>
      </c>
      <c r="AN319" s="52">
        <v>5.7306590257879654E-3</v>
      </c>
      <c r="AO319" s="53">
        <v>2</v>
      </c>
      <c r="AP319" s="54">
        <v>4.4742729306487695E-3</v>
      </c>
      <c r="AQ319" s="47" t="s">
        <v>9</v>
      </c>
      <c r="AR319" s="48" t="s">
        <v>9</v>
      </c>
      <c r="AS319" s="49">
        <v>0</v>
      </c>
      <c r="AT319" s="48">
        <v>0</v>
      </c>
      <c r="AU319" s="49">
        <v>0</v>
      </c>
      <c r="AV319" s="50">
        <v>0</v>
      </c>
      <c r="AW319" s="51" t="s">
        <v>9</v>
      </c>
      <c r="AX319" s="52" t="s">
        <v>9</v>
      </c>
      <c r="AY319" s="53">
        <v>35</v>
      </c>
      <c r="AZ319" s="52">
        <v>9.3060356288221218E-3</v>
      </c>
      <c r="BA319" s="53">
        <v>13</v>
      </c>
      <c r="BB319" s="54">
        <v>5.6325823223570192E-3</v>
      </c>
      <c r="BC319" s="47" t="s">
        <v>9</v>
      </c>
      <c r="BD319" s="48" t="s">
        <v>9</v>
      </c>
      <c r="BE319" s="49">
        <v>6</v>
      </c>
      <c r="BF319" s="48">
        <v>7.5949367088607592E-3</v>
      </c>
      <c r="BG319" s="49">
        <v>2</v>
      </c>
      <c r="BH319" s="50">
        <v>4.7846889952153108E-3</v>
      </c>
    </row>
    <row r="320" spans="1:60" ht="17.100000000000001" customHeight="1" x14ac:dyDescent="0.25">
      <c r="A320" s="18">
        <f>MATCH(B320,'Unadjusted Scores'!B:B,0)</f>
        <v>47</v>
      </c>
      <c r="B320" s="92" t="s">
        <v>85</v>
      </c>
      <c r="C320" s="93" t="s">
        <v>86</v>
      </c>
      <c r="D320" s="55">
        <v>1</v>
      </c>
      <c r="E320" s="56" t="s">
        <v>271</v>
      </c>
      <c r="F320" s="57">
        <v>1</v>
      </c>
      <c r="G320" s="58" t="s">
        <v>9</v>
      </c>
      <c r="H320" s="59" t="s">
        <v>9</v>
      </c>
      <c r="I320" s="60">
        <v>622</v>
      </c>
      <c r="J320" s="59">
        <v>0.73959571938168844</v>
      </c>
      <c r="K320" s="60">
        <v>424</v>
      </c>
      <c r="L320" s="61">
        <v>0.74125874125874125</v>
      </c>
      <c r="M320" s="62" t="s">
        <v>9</v>
      </c>
      <c r="N320" s="63" t="s">
        <v>9</v>
      </c>
      <c r="O320" s="64">
        <v>493</v>
      </c>
      <c r="P320" s="63">
        <v>0.76197836166924271</v>
      </c>
      <c r="Q320" s="64">
        <v>232</v>
      </c>
      <c r="R320" s="65">
        <v>0.75324675324675328</v>
      </c>
      <c r="S320" s="58" t="s">
        <v>9</v>
      </c>
      <c r="T320" s="59" t="s">
        <v>9</v>
      </c>
      <c r="U320" s="60">
        <v>552</v>
      </c>
      <c r="V320" s="59">
        <v>0.76454293628808867</v>
      </c>
      <c r="W320" s="60">
        <v>237</v>
      </c>
      <c r="X320" s="61">
        <v>0.74528301886792447</v>
      </c>
      <c r="Y320" s="62" t="s">
        <v>9</v>
      </c>
      <c r="Z320" s="63" t="s">
        <v>9</v>
      </c>
      <c r="AA320" s="64">
        <v>288</v>
      </c>
      <c r="AB320" s="63">
        <v>0.76190476190476186</v>
      </c>
      <c r="AC320" s="64">
        <v>242</v>
      </c>
      <c r="AD320" s="65">
        <v>0.75862068965517238</v>
      </c>
      <c r="AE320" s="58" t="s">
        <v>9</v>
      </c>
      <c r="AF320" s="59" t="s">
        <v>9</v>
      </c>
      <c r="AG320" s="60">
        <v>255</v>
      </c>
      <c r="AH320" s="59">
        <v>0.75667655786350152</v>
      </c>
      <c r="AI320" s="60">
        <v>237</v>
      </c>
      <c r="AJ320" s="61">
        <v>0.81164383561643838</v>
      </c>
      <c r="AK320" s="62" t="s">
        <v>9</v>
      </c>
      <c r="AL320" s="63" t="s">
        <v>9</v>
      </c>
      <c r="AM320" s="64">
        <v>519</v>
      </c>
      <c r="AN320" s="63">
        <v>0.7435530085959885</v>
      </c>
      <c r="AO320" s="64">
        <v>342</v>
      </c>
      <c r="AP320" s="65">
        <v>0.77027027027027029</v>
      </c>
      <c r="AQ320" s="58" t="s">
        <v>9</v>
      </c>
      <c r="AR320" s="59" t="s">
        <v>9</v>
      </c>
      <c r="AS320" s="60">
        <v>82</v>
      </c>
      <c r="AT320" s="59">
        <v>0.76635514018691586</v>
      </c>
      <c r="AU320" s="60">
        <v>32</v>
      </c>
      <c r="AV320" s="61">
        <v>0.82051282051282048</v>
      </c>
      <c r="AW320" s="62" t="s">
        <v>9</v>
      </c>
      <c r="AX320" s="63" t="s">
        <v>9</v>
      </c>
      <c r="AY320" s="64">
        <v>2833</v>
      </c>
      <c r="AZ320" s="63">
        <v>0.754661694192861</v>
      </c>
      <c r="BA320" s="64">
        <v>1746</v>
      </c>
      <c r="BB320" s="65">
        <v>0.76178010471204194</v>
      </c>
      <c r="BC320" s="58" t="s">
        <v>9</v>
      </c>
      <c r="BD320" s="59" t="s">
        <v>9</v>
      </c>
      <c r="BE320" s="60">
        <v>597</v>
      </c>
      <c r="BF320" s="59">
        <v>0.7556962025316456</v>
      </c>
      <c r="BG320" s="60">
        <v>319</v>
      </c>
      <c r="BH320" s="61">
        <v>0.77239709443099269</v>
      </c>
    </row>
    <row r="321" spans="1:60" ht="17.100000000000001" customHeight="1" x14ac:dyDescent="0.25">
      <c r="A321" s="18">
        <f>MATCH(B321,'Unadjusted Scores'!B:B,0)</f>
        <v>47</v>
      </c>
      <c r="B321" s="92" t="s">
        <v>85</v>
      </c>
      <c r="C321" s="93" t="s">
        <v>86</v>
      </c>
      <c r="D321" s="33">
        <v>2</v>
      </c>
      <c r="E321" s="66" t="s">
        <v>240</v>
      </c>
      <c r="F321" s="35">
        <v>0</v>
      </c>
      <c r="G321" s="36" t="s">
        <v>9</v>
      </c>
      <c r="H321" s="37" t="s">
        <v>9</v>
      </c>
      <c r="I321" s="38">
        <v>82</v>
      </c>
      <c r="J321" s="37">
        <v>9.7502972651605235E-2</v>
      </c>
      <c r="K321" s="38">
        <v>60</v>
      </c>
      <c r="L321" s="39">
        <v>0.1048951048951049</v>
      </c>
      <c r="M321" s="40" t="s">
        <v>9</v>
      </c>
      <c r="N321" s="41" t="s">
        <v>9</v>
      </c>
      <c r="O321" s="42">
        <v>55</v>
      </c>
      <c r="P321" s="41">
        <v>8.5007727975270481E-2</v>
      </c>
      <c r="Q321" s="42">
        <v>37</v>
      </c>
      <c r="R321" s="43">
        <v>0.12012987012987013</v>
      </c>
      <c r="S321" s="36" t="s">
        <v>9</v>
      </c>
      <c r="T321" s="37" t="s">
        <v>9</v>
      </c>
      <c r="U321" s="38">
        <v>75</v>
      </c>
      <c r="V321" s="37">
        <v>0.1038781163434903</v>
      </c>
      <c r="W321" s="38">
        <v>28</v>
      </c>
      <c r="X321" s="39">
        <v>8.8050314465408799E-2</v>
      </c>
      <c r="Y321" s="40" t="s">
        <v>9</v>
      </c>
      <c r="Z321" s="41" t="s">
        <v>9</v>
      </c>
      <c r="AA321" s="42">
        <v>41</v>
      </c>
      <c r="AB321" s="41">
        <v>0.10846560846560846</v>
      </c>
      <c r="AC321" s="42">
        <v>34</v>
      </c>
      <c r="AD321" s="43">
        <v>0.10658307210031348</v>
      </c>
      <c r="AE321" s="36" t="s">
        <v>9</v>
      </c>
      <c r="AF321" s="37" t="s">
        <v>9</v>
      </c>
      <c r="AG321" s="38">
        <v>29</v>
      </c>
      <c r="AH321" s="37">
        <v>8.6053412462908013E-2</v>
      </c>
      <c r="AI321" s="38">
        <v>31</v>
      </c>
      <c r="AJ321" s="39">
        <v>0.10616438356164383</v>
      </c>
      <c r="AK321" s="40" t="s">
        <v>9</v>
      </c>
      <c r="AL321" s="41" t="s">
        <v>9</v>
      </c>
      <c r="AM321" s="42">
        <v>71</v>
      </c>
      <c r="AN321" s="41">
        <v>0.10171919770773639</v>
      </c>
      <c r="AO321" s="42">
        <v>60</v>
      </c>
      <c r="AP321" s="43">
        <v>0.13513513513513514</v>
      </c>
      <c r="AQ321" s="36" t="s">
        <v>9</v>
      </c>
      <c r="AR321" s="37" t="s">
        <v>9</v>
      </c>
      <c r="AS321" s="38">
        <v>11</v>
      </c>
      <c r="AT321" s="37">
        <v>0.10280373831775701</v>
      </c>
      <c r="AU321" s="38">
        <v>3</v>
      </c>
      <c r="AV321" s="39">
        <v>7.6923076923076927E-2</v>
      </c>
      <c r="AW321" s="40" t="s">
        <v>9</v>
      </c>
      <c r="AX321" s="41" t="s">
        <v>9</v>
      </c>
      <c r="AY321" s="42">
        <v>365</v>
      </c>
      <c r="AZ321" s="41">
        <v>9.722962173681407E-2</v>
      </c>
      <c r="BA321" s="42">
        <v>253</v>
      </c>
      <c r="BB321" s="43">
        <v>0.11038394415357766</v>
      </c>
      <c r="BC321" s="36" t="s">
        <v>9</v>
      </c>
      <c r="BD321" s="37" t="s">
        <v>9</v>
      </c>
      <c r="BE321" s="38">
        <v>70</v>
      </c>
      <c r="BF321" s="37">
        <v>8.8607594936708861E-2</v>
      </c>
      <c r="BG321" s="38">
        <v>54</v>
      </c>
      <c r="BH321" s="39">
        <v>0.13075060532687652</v>
      </c>
    </row>
    <row r="322" spans="1:60" ht="17.100000000000001" customHeight="1" x14ac:dyDescent="0.25">
      <c r="A322" s="18">
        <f>MATCH(B322,'Unadjusted Scores'!B:B,0)</f>
        <v>47</v>
      </c>
      <c r="B322" s="92" t="s">
        <v>85</v>
      </c>
      <c r="C322" s="93" t="s">
        <v>86</v>
      </c>
      <c r="D322" s="33">
        <v>3</v>
      </c>
      <c r="E322" s="66" t="s">
        <v>272</v>
      </c>
      <c r="F322" s="35">
        <v>0</v>
      </c>
      <c r="G322" s="36" t="s">
        <v>9</v>
      </c>
      <c r="H322" s="37" t="s">
        <v>9</v>
      </c>
      <c r="I322" s="38">
        <v>11</v>
      </c>
      <c r="J322" s="37">
        <v>1.3079667063020214E-2</v>
      </c>
      <c r="K322" s="38">
        <v>9</v>
      </c>
      <c r="L322" s="39">
        <v>1.5734265734265736E-2</v>
      </c>
      <c r="M322" s="40" t="s">
        <v>9</v>
      </c>
      <c r="N322" s="41" t="s">
        <v>9</v>
      </c>
      <c r="O322" s="42">
        <v>5</v>
      </c>
      <c r="P322" s="41">
        <v>7.7279752704791345E-3</v>
      </c>
      <c r="Q322" s="42">
        <v>5</v>
      </c>
      <c r="R322" s="43">
        <v>1.6233766233766232E-2</v>
      </c>
      <c r="S322" s="36" t="s">
        <v>9</v>
      </c>
      <c r="T322" s="37" t="s">
        <v>9</v>
      </c>
      <c r="U322" s="38">
        <v>11</v>
      </c>
      <c r="V322" s="37">
        <v>1.5235457063711912E-2</v>
      </c>
      <c r="W322" s="38">
        <v>5</v>
      </c>
      <c r="X322" s="39">
        <v>1.5723270440251572E-2</v>
      </c>
      <c r="Y322" s="40" t="s">
        <v>9</v>
      </c>
      <c r="Z322" s="41" t="s">
        <v>9</v>
      </c>
      <c r="AA322" s="42">
        <v>2</v>
      </c>
      <c r="AB322" s="41">
        <v>5.2910052910052907E-3</v>
      </c>
      <c r="AC322" s="42">
        <v>1</v>
      </c>
      <c r="AD322" s="43">
        <v>3.134796238244514E-3</v>
      </c>
      <c r="AE322" s="36" t="s">
        <v>9</v>
      </c>
      <c r="AF322" s="37" t="s">
        <v>9</v>
      </c>
      <c r="AG322" s="38">
        <v>6</v>
      </c>
      <c r="AH322" s="37">
        <v>1.7804154302670624E-2</v>
      </c>
      <c r="AI322" s="38">
        <v>4</v>
      </c>
      <c r="AJ322" s="39">
        <v>1.3698630136986301E-2</v>
      </c>
      <c r="AK322" s="40" t="s">
        <v>9</v>
      </c>
      <c r="AL322" s="41" t="s">
        <v>9</v>
      </c>
      <c r="AM322" s="42">
        <v>4</v>
      </c>
      <c r="AN322" s="41">
        <v>5.7306590257879654E-3</v>
      </c>
      <c r="AO322" s="42">
        <v>5</v>
      </c>
      <c r="AP322" s="43">
        <v>1.1261261261261261E-2</v>
      </c>
      <c r="AQ322" s="36" t="s">
        <v>9</v>
      </c>
      <c r="AR322" s="37" t="s">
        <v>9</v>
      </c>
      <c r="AS322" s="38">
        <v>1</v>
      </c>
      <c r="AT322" s="37">
        <v>9.3457943925233638E-3</v>
      </c>
      <c r="AU322" s="38">
        <v>1</v>
      </c>
      <c r="AV322" s="39">
        <v>2.564102564102564E-2</v>
      </c>
      <c r="AW322" s="40" t="s">
        <v>9</v>
      </c>
      <c r="AX322" s="41" t="s">
        <v>9</v>
      </c>
      <c r="AY322" s="42">
        <v>40</v>
      </c>
      <c r="AZ322" s="41">
        <v>1.0655301012253596E-2</v>
      </c>
      <c r="BA322" s="42">
        <v>30</v>
      </c>
      <c r="BB322" s="43">
        <v>1.3089005235602094E-2</v>
      </c>
      <c r="BC322" s="36" t="s">
        <v>9</v>
      </c>
      <c r="BD322" s="37" t="s">
        <v>9</v>
      </c>
      <c r="BE322" s="38">
        <v>7</v>
      </c>
      <c r="BF322" s="37">
        <v>8.8607594936708865E-3</v>
      </c>
      <c r="BG322" s="38">
        <v>4</v>
      </c>
      <c r="BH322" s="39">
        <v>9.6852300242130755E-3</v>
      </c>
    </row>
    <row r="323" spans="1:60" ht="17.100000000000001" customHeight="1" x14ac:dyDescent="0.25">
      <c r="A323" s="18">
        <f>MATCH(B323,'Unadjusted Scores'!B:B,0)</f>
        <v>47</v>
      </c>
      <c r="B323" s="92" t="s">
        <v>85</v>
      </c>
      <c r="C323" s="93" t="s">
        <v>86</v>
      </c>
      <c r="D323" s="44">
        <v>4</v>
      </c>
      <c r="E323" s="45" t="s">
        <v>273</v>
      </c>
      <c r="F323" s="46" t="s">
        <v>403</v>
      </c>
      <c r="G323" s="47" t="s">
        <v>9</v>
      </c>
      <c r="H323" s="48" t="s">
        <v>9</v>
      </c>
      <c r="I323" s="49">
        <v>126</v>
      </c>
      <c r="J323" s="48">
        <v>0.14982164090368608</v>
      </c>
      <c r="K323" s="49">
        <v>79</v>
      </c>
      <c r="L323" s="50">
        <v>0.1381118881118881</v>
      </c>
      <c r="M323" s="51" t="s">
        <v>9</v>
      </c>
      <c r="N323" s="52" t="s">
        <v>9</v>
      </c>
      <c r="O323" s="53">
        <v>94</v>
      </c>
      <c r="P323" s="52">
        <v>0.14528593508500773</v>
      </c>
      <c r="Q323" s="53">
        <v>34</v>
      </c>
      <c r="R323" s="54">
        <v>0.11038961038961038</v>
      </c>
      <c r="S323" s="47" t="s">
        <v>9</v>
      </c>
      <c r="T323" s="48" t="s">
        <v>9</v>
      </c>
      <c r="U323" s="49">
        <v>84</v>
      </c>
      <c r="V323" s="48">
        <v>0.11634349030470914</v>
      </c>
      <c r="W323" s="49">
        <v>48</v>
      </c>
      <c r="X323" s="50">
        <v>0.15094339622641509</v>
      </c>
      <c r="Y323" s="51" t="s">
        <v>9</v>
      </c>
      <c r="Z323" s="52" t="s">
        <v>9</v>
      </c>
      <c r="AA323" s="53">
        <v>47</v>
      </c>
      <c r="AB323" s="52">
        <v>0.12433862433862433</v>
      </c>
      <c r="AC323" s="53">
        <v>42</v>
      </c>
      <c r="AD323" s="54">
        <v>0.13166144200626959</v>
      </c>
      <c r="AE323" s="47" t="s">
        <v>9</v>
      </c>
      <c r="AF323" s="48" t="s">
        <v>9</v>
      </c>
      <c r="AG323" s="49">
        <v>47</v>
      </c>
      <c r="AH323" s="48">
        <v>0.1394658753709199</v>
      </c>
      <c r="AI323" s="49">
        <v>20</v>
      </c>
      <c r="AJ323" s="50">
        <v>6.8493150684931503E-2</v>
      </c>
      <c r="AK323" s="51" t="s">
        <v>9</v>
      </c>
      <c r="AL323" s="52" t="s">
        <v>9</v>
      </c>
      <c r="AM323" s="53">
        <v>104</v>
      </c>
      <c r="AN323" s="52">
        <v>0.14899713467048711</v>
      </c>
      <c r="AO323" s="53">
        <v>37</v>
      </c>
      <c r="AP323" s="54">
        <v>8.3333333333333329E-2</v>
      </c>
      <c r="AQ323" s="47" t="s">
        <v>9</v>
      </c>
      <c r="AR323" s="48" t="s">
        <v>9</v>
      </c>
      <c r="AS323" s="49">
        <v>13</v>
      </c>
      <c r="AT323" s="48">
        <v>0.12149532710280374</v>
      </c>
      <c r="AU323" s="49">
        <v>3</v>
      </c>
      <c r="AV323" s="50">
        <v>7.6923076923076927E-2</v>
      </c>
      <c r="AW323" s="51" t="s">
        <v>9</v>
      </c>
      <c r="AX323" s="52" t="s">
        <v>9</v>
      </c>
      <c r="AY323" s="53">
        <v>516</v>
      </c>
      <c r="AZ323" s="52">
        <v>0.13745338305807139</v>
      </c>
      <c r="BA323" s="53">
        <v>263</v>
      </c>
      <c r="BB323" s="54">
        <v>0.11474694589877836</v>
      </c>
      <c r="BC323" s="47" t="s">
        <v>9</v>
      </c>
      <c r="BD323" s="48" t="s">
        <v>9</v>
      </c>
      <c r="BE323" s="49">
        <v>116</v>
      </c>
      <c r="BF323" s="48">
        <v>0.14683544303797469</v>
      </c>
      <c r="BG323" s="49">
        <v>36</v>
      </c>
      <c r="BH323" s="50">
        <v>8.7167070217917669E-2</v>
      </c>
    </row>
    <row r="324" spans="1:60" ht="17.100000000000001" customHeight="1" x14ac:dyDescent="0.25">
      <c r="A324" s="18">
        <f>MATCH(B324,'Unadjusted Scores'!B:B,0)</f>
        <v>48</v>
      </c>
      <c r="B324" s="92" t="s">
        <v>87</v>
      </c>
      <c r="C324" s="93" t="s">
        <v>88</v>
      </c>
      <c r="D324" s="55">
        <v>1</v>
      </c>
      <c r="E324" s="56" t="s">
        <v>184</v>
      </c>
      <c r="F324" s="57">
        <v>1</v>
      </c>
      <c r="G324" s="58" t="s">
        <v>9</v>
      </c>
      <c r="H324" s="59" t="s">
        <v>9</v>
      </c>
      <c r="I324" s="60">
        <v>635</v>
      </c>
      <c r="J324" s="59">
        <v>0.75415676959619948</v>
      </c>
      <c r="K324" s="60">
        <v>408</v>
      </c>
      <c r="L324" s="61">
        <v>0.71578947368421053</v>
      </c>
      <c r="M324" s="62" t="s">
        <v>9</v>
      </c>
      <c r="N324" s="63" t="s">
        <v>9</v>
      </c>
      <c r="O324" s="64">
        <v>466</v>
      </c>
      <c r="P324" s="63">
        <v>0.72024729520865538</v>
      </c>
      <c r="Q324" s="64">
        <v>198</v>
      </c>
      <c r="R324" s="65">
        <v>0.63258785942492013</v>
      </c>
      <c r="S324" s="58" t="s">
        <v>9</v>
      </c>
      <c r="T324" s="59" t="s">
        <v>9</v>
      </c>
      <c r="U324" s="60">
        <v>476</v>
      </c>
      <c r="V324" s="59">
        <v>0.66019417475728159</v>
      </c>
      <c r="W324" s="60">
        <v>214</v>
      </c>
      <c r="X324" s="61">
        <v>0.66666666666666663</v>
      </c>
      <c r="Y324" s="62" t="s">
        <v>9</v>
      </c>
      <c r="Z324" s="63" t="s">
        <v>9</v>
      </c>
      <c r="AA324" s="64">
        <v>277</v>
      </c>
      <c r="AB324" s="63">
        <v>0.73280423280423279</v>
      </c>
      <c r="AC324" s="64">
        <v>232</v>
      </c>
      <c r="AD324" s="65">
        <v>0.73417721518987344</v>
      </c>
      <c r="AE324" s="58" t="s">
        <v>9</v>
      </c>
      <c r="AF324" s="59" t="s">
        <v>9</v>
      </c>
      <c r="AG324" s="60">
        <v>235</v>
      </c>
      <c r="AH324" s="59">
        <v>0.69321533923303835</v>
      </c>
      <c r="AI324" s="60">
        <v>203</v>
      </c>
      <c r="AJ324" s="61">
        <v>0.69759450171821302</v>
      </c>
      <c r="AK324" s="62" t="s">
        <v>9</v>
      </c>
      <c r="AL324" s="63" t="s">
        <v>9</v>
      </c>
      <c r="AM324" s="64">
        <v>544</v>
      </c>
      <c r="AN324" s="63">
        <v>0.77936962750716332</v>
      </c>
      <c r="AO324" s="64">
        <v>327</v>
      </c>
      <c r="AP324" s="65">
        <v>0.73318385650224216</v>
      </c>
      <c r="AQ324" s="58" t="s">
        <v>9</v>
      </c>
      <c r="AR324" s="59" t="s">
        <v>9</v>
      </c>
      <c r="AS324" s="60">
        <v>81</v>
      </c>
      <c r="AT324" s="59">
        <v>0.75</v>
      </c>
      <c r="AU324" s="60">
        <v>28</v>
      </c>
      <c r="AV324" s="61">
        <v>0.7</v>
      </c>
      <c r="AW324" s="62" t="s">
        <v>9</v>
      </c>
      <c r="AX324" s="63" t="s">
        <v>9</v>
      </c>
      <c r="AY324" s="64">
        <v>2732</v>
      </c>
      <c r="AZ324" s="63">
        <v>0.7271759382486026</v>
      </c>
      <c r="BA324" s="64">
        <v>1610</v>
      </c>
      <c r="BB324" s="65">
        <v>0.70091423595994773</v>
      </c>
      <c r="BC324" s="58" t="s">
        <v>9</v>
      </c>
      <c r="BD324" s="59" t="s">
        <v>9</v>
      </c>
      <c r="BE324" s="60">
        <v>585</v>
      </c>
      <c r="BF324" s="59">
        <v>0.740506329113924</v>
      </c>
      <c r="BG324" s="60">
        <v>278</v>
      </c>
      <c r="BH324" s="61">
        <v>0.66666666666666663</v>
      </c>
    </row>
    <row r="325" spans="1:60" ht="17.100000000000001" customHeight="1" x14ac:dyDescent="0.25">
      <c r="A325" s="18">
        <f>MATCH(B325,'Unadjusted Scores'!B:B,0)</f>
        <v>48</v>
      </c>
      <c r="B325" s="92" t="s">
        <v>87</v>
      </c>
      <c r="C325" s="93" t="s">
        <v>88</v>
      </c>
      <c r="D325" s="33">
        <v>2</v>
      </c>
      <c r="E325" s="34" t="s">
        <v>185</v>
      </c>
      <c r="F325" s="35">
        <v>0</v>
      </c>
      <c r="G325" s="36" t="s">
        <v>9</v>
      </c>
      <c r="H325" s="37" t="s">
        <v>9</v>
      </c>
      <c r="I325" s="38">
        <v>90</v>
      </c>
      <c r="J325" s="37">
        <v>0.10688836104513064</v>
      </c>
      <c r="K325" s="38">
        <v>81</v>
      </c>
      <c r="L325" s="39">
        <v>0.14210526315789473</v>
      </c>
      <c r="M325" s="40" t="s">
        <v>9</v>
      </c>
      <c r="N325" s="41" t="s">
        <v>9</v>
      </c>
      <c r="O325" s="42">
        <v>94</v>
      </c>
      <c r="P325" s="41">
        <v>0.14528593508500773</v>
      </c>
      <c r="Q325" s="42">
        <v>66</v>
      </c>
      <c r="R325" s="43">
        <v>0.2108626198083067</v>
      </c>
      <c r="S325" s="36" t="s">
        <v>9</v>
      </c>
      <c r="T325" s="37" t="s">
        <v>9</v>
      </c>
      <c r="U325" s="38">
        <v>125</v>
      </c>
      <c r="V325" s="37">
        <v>0.17337031900138697</v>
      </c>
      <c r="W325" s="38">
        <v>56</v>
      </c>
      <c r="X325" s="39">
        <v>0.17445482866043613</v>
      </c>
      <c r="Y325" s="40" t="s">
        <v>9</v>
      </c>
      <c r="Z325" s="41" t="s">
        <v>9</v>
      </c>
      <c r="AA325" s="42">
        <v>47</v>
      </c>
      <c r="AB325" s="41">
        <v>0.12433862433862433</v>
      </c>
      <c r="AC325" s="42">
        <v>48</v>
      </c>
      <c r="AD325" s="43">
        <v>0.15189873417721519</v>
      </c>
      <c r="AE325" s="36" t="s">
        <v>9</v>
      </c>
      <c r="AF325" s="37" t="s">
        <v>9</v>
      </c>
      <c r="AG325" s="38">
        <v>54</v>
      </c>
      <c r="AH325" s="37">
        <v>0.15929203539823009</v>
      </c>
      <c r="AI325" s="38">
        <v>45</v>
      </c>
      <c r="AJ325" s="39">
        <v>0.15463917525773196</v>
      </c>
      <c r="AK325" s="40" t="s">
        <v>9</v>
      </c>
      <c r="AL325" s="41" t="s">
        <v>9</v>
      </c>
      <c r="AM325" s="42">
        <v>82</v>
      </c>
      <c r="AN325" s="41">
        <v>0.1174785100286533</v>
      </c>
      <c r="AO325" s="42">
        <v>65</v>
      </c>
      <c r="AP325" s="43">
        <v>0.14573991031390135</v>
      </c>
      <c r="AQ325" s="36" t="s">
        <v>9</v>
      </c>
      <c r="AR325" s="37" t="s">
        <v>9</v>
      </c>
      <c r="AS325" s="38">
        <v>13</v>
      </c>
      <c r="AT325" s="37">
        <v>0.12037037037037036</v>
      </c>
      <c r="AU325" s="38">
        <v>7</v>
      </c>
      <c r="AV325" s="39">
        <v>0.17499999999999999</v>
      </c>
      <c r="AW325" s="40" t="s">
        <v>9</v>
      </c>
      <c r="AX325" s="41" t="s">
        <v>9</v>
      </c>
      <c r="AY325" s="42">
        <v>508</v>
      </c>
      <c r="AZ325" s="41">
        <v>0.13521426670215597</v>
      </c>
      <c r="BA325" s="42">
        <v>368</v>
      </c>
      <c r="BB325" s="43">
        <v>0.16020896821941663</v>
      </c>
      <c r="BC325" s="36" t="s">
        <v>9</v>
      </c>
      <c r="BD325" s="37" t="s">
        <v>9</v>
      </c>
      <c r="BE325" s="38">
        <v>97</v>
      </c>
      <c r="BF325" s="37">
        <v>0.12278481012658228</v>
      </c>
      <c r="BG325" s="38">
        <v>77</v>
      </c>
      <c r="BH325" s="39">
        <v>0.18465227817745802</v>
      </c>
    </row>
    <row r="326" spans="1:60" ht="17.100000000000001" customHeight="1" x14ac:dyDescent="0.25">
      <c r="A326" s="18">
        <f>MATCH(B326,'Unadjusted Scores'!B:B,0)</f>
        <v>48</v>
      </c>
      <c r="B326" s="92" t="s">
        <v>87</v>
      </c>
      <c r="C326" s="93" t="s">
        <v>88</v>
      </c>
      <c r="D326" s="33">
        <v>3</v>
      </c>
      <c r="E326" s="34" t="s">
        <v>205</v>
      </c>
      <c r="F326" s="35" t="s">
        <v>403</v>
      </c>
      <c r="G326" s="36" t="s">
        <v>9</v>
      </c>
      <c r="H326" s="37" t="s">
        <v>9</v>
      </c>
      <c r="I326" s="38">
        <v>91</v>
      </c>
      <c r="J326" s="37">
        <v>0.10807600950118765</v>
      </c>
      <c r="K326" s="38">
        <v>61</v>
      </c>
      <c r="L326" s="39">
        <v>0.10701754385964912</v>
      </c>
      <c r="M326" s="40" t="s">
        <v>9</v>
      </c>
      <c r="N326" s="41" t="s">
        <v>9</v>
      </c>
      <c r="O326" s="42">
        <v>66</v>
      </c>
      <c r="P326" s="41">
        <v>0.10200927357032458</v>
      </c>
      <c r="Q326" s="42">
        <v>37</v>
      </c>
      <c r="R326" s="43">
        <v>0.1182108626198083</v>
      </c>
      <c r="S326" s="36" t="s">
        <v>9</v>
      </c>
      <c r="T326" s="37" t="s">
        <v>9</v>
      </c>
      <c r="U326" s="38">
        <v>82</v>
      </c>
      <c r="V326" s="37">
        <v>0.11373092926490985</v>
      </c>
      <c r="W326" s="38">
        <v>38</v>
      </c>
      <c r="X326" s="39">
        <v>0.11838006230529595</v>
      </c>
      <c r="Y326" s="40" t="s">
        <v>9</v>
      </c>
      <c r="Z326" s="41" t="s">
        <v>9</v>
      </c>
      <c r="AA326" s="42">
        <v>41</v>
      </c>
      <c r="AB326" s="41">
        <v>0.10846560846560846</v>
      </c>
      <c r="AC326" s="42">
        <v>25</v>
      </c>
      <c r="AD326" s="43">
        <v>7.9113924050632917E-2</v>
      </c>
      <c r="AE326" s="36" t="s">
        <v>9</v>
      </c>
      <c r="AF326" s="37" t="s">
        <v>9</v>
      </c>
      <c r="AG326" s="38">
        <v>33</v>
      </c>
      <c r="AH326" s="37">
        <v>9.7345132743362831E-2</v>
      </c>
      <c r="AI326" s="38">
        <v>28</v>
      </c>
      <c r="AJ326" s="39">
        <v>9.6219931271477668E-2</v>
      </c>
      <c r="AK326" s="40" t="s">
        <v>9</v>
      </c>
      <c r="AL326" s="41" t="s">
        <v>9</v>
      </c>
      <c r="AM326" s="42">
        <v>54</v>
      </c>
      <c r="AN326" s="41">
        <v>7.7363896848137534E-2</v>
      </c>
      <c r="AO326" s="42">
        <v>39</v>
      </c>
      <c r="AP326" s="43">
        <v>8.744394618834081E-2</v>
      </c>
      <c r="AQ326" s="36" t="s">
        <v>9</v>
      </c>
      <c r="AR326" s="37" t="s">
        <v>9</v>
      </c>
      <c r="AS326" s="38">
        <v>11</v>
      </c>
      <c r="AT326" s="37">
        <v>0.10185185185185185</v>
      </c>
      <c r="AU326" s="38">
        <v>5</v>
      </c>
      <c r="AV326" s="39">
        <v>0.125</v>
      </c>
      <c r="AW326" s="40" t="s">
        <v>9</v>
      </c>
      <c r="AX326" s="41" t="s">
        <v>9</v>
      </c>
      <c r="AY326" s="42">
        <v>380</v>
      </c>
      <c r="AZ326" s="41">
        <v>0.10114453021027416</v>
      </c>
      <c r="BA326" s="42">
        <v>233</v>
      </c>
      <c r="BB326" s="43">
        <v>0.10143665650848933</v>
      </c>
      <c r="BC326" s="36" t="s">
        <v>9</v>
      </c>
      <c r="BD326" s="37" t="s">
        <v>9</v>
      </c>
      <c r="BE326" s="38">
        <v>74</v>
      </c>
      <c r="BF326" s="37">
        <v>9.3670886075949367E-2</v>
      </c>
      <c r="BG326" s="38">
        <v>49</v>
      </c>
      <c r="BH326" s="39">
        <v>0.11750599520383694</v>
      </c>
    </row>
    <row r="327" spans="1:60" ht="17.100000000000001" customHeight="1" x14ac:dyDescent="0.25">
      <c r="A327" s="18">
        <f>MATCH(B327,'Unadjusted Scores'!B:B,0)</f>
        <v>48</v>
      </c>
      <c r="B327" s="92" t="s">
        <v>87</v>
      </c>
      <c r="C327" s="93" t="s">
        <v>88</v>
      </c>
      <c r="D327" s="44">
        <v>4</v>
      </c>
      <c r="E327" s="45" t="s">
        <v>154</v>
      </c>
      <c r="F327" s="46" t="s">
        <v>403</v>
      </c>
      <c r="G327" s="47" t="s">
        <v>9</v>
      </c>
      <c r="H327" s="48" t="s">
        <v>9</v>
      </c>
      <c r="I327" s="49">
        <v>26</v>
      </c>
      <c r="J327" s="48">
        <v>3.0878859857482184E-2</v>
      </c>
      <c r="K327" s="49">
        <v>20</v>
      </c>
      <c r="L327" s="50">
        <v>3.5087719298245612E-2</v>
      </c>
      <c r="M327" s="51" t="s">
        <v>9</v>
      </c>
      <c r="N327" s="52" t="s">
        <v>9</v>
      </c>
      <c r="O327" s="53">
        <v>21</v>
      </c>
      <c r="P327" s="52">
        <v>3.2457496136012363E-2</v>
      </c>
      <c r="Q327" s="53">
        <v>12</v>
      </c>
      <c r="R327" s="54">
        <v>3.8338658146964855E-2</v>
      </c>
      <c r="S327" s="47" t="s">
        <v>9</v>
      </c>
      <c r="T327" s="48" t="s">
        <v>9</v>
      </c>
      <c r="U327" s="49">
        <v>38</v>
      </c>
      <c r="V327" s="48">
        <v>5.2704576976421634E-2</v>
      </c>
      <c r="W327" s="49">
        <v>13</v>
      </c>
      <c r="X327" s="50">
        <v>4.0498442367601244E-2</v>
      </c>
      <c r="Y327" s="51" t="s">
        <v>9</v>
      </c>
      <c r="Z327" s="52" t="s">
        <v>9</v>
      </c>
      <c r="AA327" s="53">
        <v>13</v>
      </c>
      <c r="AB327" s="52">
        <v>3.439153439153439E-2</v>
      </c>
      <c r="AC327" s="53">
        <v>11</v>
      </c>
      <c r="AD327" s="54">
        <v>3.4810126582278479E-2</v>
      </c>
      <c r="AE327" s="47" t="s">
        <v>9</v>
      </c>
      <c r="AF327" s="48" t="s">
        <v>9</v>
      </c>
      <c r="AG327" s="49">
        <v>17</v>
      </c>
      <c r="AH327" s="48">
        <v>5.0147492625368731E-2</v>
      </c>
      <c r="AI327" s="49">
        <v>15</v>
      </c>
      <c r="AJ327" s="50">
        <v>5.1546391752577317E-2</v>
      </c>
      <c r="AK327" s="51" t="s">
        <v>9</v>
      </c>
      <c r="AL327" s="52" t="s">
        <v>9</v>
      </c>
      <c r="AM327" s="53">
        <v>18</v>
      </c>
      <c r="AN327" s="52">
        <v>2.5787965616045846E-2</v>
      </c>
      <c r="AO327" s="53">
        <v>15</v>
      </c>
      <c r="AP327" s="54">
        <v>3.3632286995515695E-2</v>
      </c>
      <c r="AQ327" s="47" t="s">
        <v>9</v>
      </c>
      <c r="AR327" s="48" t="s">
        <v>9</v>
      </c>
      <c r="AS327" s="49">
        <v>3</v>
      </c>
      <c r="AT327" s="48">
        <v>2.7777777777777776E-2</v>
      </c>
      <c r="AU327" s="49">
        <v>0</v>
      </c>
      <c r="AV327" s="50">
        <v>0</v>
      </c>
      <c r="AW327" s="51" t="s">
        <v>9</v>
      </c>
      <c r="AX327" s="52" t="s">
        <v>9</v>
      </c>
      <c r="AY327" s="53">
        <v>137</v>
      </c>
      <c r="AZ327" s="52">
        <v>3.6465264838967261E-2</v>
      </c>
      <c r="BA327" s="53">
        <v>86</v>
      </c>
      <c r="BB327" s="54">
        <v>3.7440139312146278E-2</v>
      </c>
      <c r="BC327" s="47" t="s">
        <v>9</v>
      </c>
      <c r="BD327" s="48" t="s">
        <v>9</v>
      </c>
      <c r="BE327" s="49">
        <v>34</v>
      </c>
      <c r="BF327" s="48">
        <v>4.3037974683544304E-2</v>
      </c>
      <c r="BG327" s="49">
        <v>13</v>
      </c>
      <c r="BH327" s="50">
        <v>3.117505995203837E-2</v>
      </c>
    </row>
    <row r="328" spans="1:60" ht="17.100000000000001" customHeight="1" x14ac:dyDescent="0.25">
      <c r="A328" s="18">
        <f>MATCH(B328,'Unadjusted Scores'!B:B,0)</f>
        <v>49</v>
      </c>
      <c r="B328" s="92" t="s">
        <v>89</v>
      </c>
      <c r="C328" s="93" t="s">
        <v>90</v>
      </c>
      <c r="D328" s="55">
        <v>1</v>
      </c>
      <c r="E328" s="56" t="s">
        <v>184</v>
      </c>
      <c r="F328" s="57">
        <v>1</v>
      </c>
      <c r="G328" s="58" t="s">
        <v>9</v>
      </c>
      <c r="H328" s="59" t="s">
        <v>9</v>
      </c>
      <c r="I328" s="60">
        <v>741</v>
      </c>
      <c r="J328" s="59">
        <v>0.87588652482269502</v>
      </c>
      <c r="K328" s="60">
        <v>520</v>
      </c>
      <c r="L328" s="61">
        <v>0.89965397923875434</v>
      </c>
      <c r="M328" s="62" t="s">
        <v>9</v>
      </c>
      <c r="N328" s="63" t="s">
        <v>9</v>
      </c>
      <c r="O328" s="64">
        <v>556</v>
      </c>
      <c r="P328" s="63">
        <v>0.86335403726708071</v>
      </c>
      <c r="Q328" s="64">
        <v>277</v>
      </c>
      <c r="R328" s="65">
        <v>0.88216560509554143</v>
      </c>
      <c r="S328" s="58" t="s">
        <v>9</v>
      </c>
      <c r="T328" s="59" t="s">
        <v>9</v>
      </c>
      <c r="U328" s="60">
        <v>623</v>
      </c>
      <c r="V328" s="59">
        <v>0.86407766990291257</v>
      </c>
      <c r="W328" s="60">
        <v>275</v>
      </c>
      <c r="X328" s="61">
        <v>0.84876543209876543</v>
      </c>
      <c r="Y328" s="62" t="s">
        <v>9</v>
      </c>
      <c r="Z328" s="63" t="s">
        <v>9</v>
      </c>
      <c r="AA328" s="64">
        <v>353</v>
      </c>
      <c r="AB328" s="63">
        <v>0.93139841688654357</v>
      </c>
      <c r="AC328" s="64">
        <v>287</v>
      </c>
      <c r="AD328" s="65">
        <v>0.90536277602523663</v>
      </c>
      <c r="AE328" s="58" t="s">
        <v>9</v>
      </c>
      <c r="AF328" s="59" t="s">
        <v>9</v>
      </c>
      <c r="AG328" s="60">
        <v>304</v>
      </c>
      <c r="AH328" s="59">
        <v>0.89411764705882357</v>
      </c>
      <c r="AI328" s="60">
        <v>250</v>
      </c>
      <c r="AJ328" s="61">
        <v>0.85034013605442171</v>
      </c>
      <c r="AK328" s="62" t="s">
        <v>9</v>
      </c>
      <c r="AL328" s="63" t="s">
        <v>9</v>
      </c>
      <c r="AM328" s="64">
        <v>639</v>
      </c>
      <c r="AN328" s="63">
        <v>0.91416309012875541</v>
      </c>
      <c r="AO328" s="64">
        <v>395</v>
      </c>
      <c r="AP328" s="65">
        <v>0.87973273942093544</v>
      </c>
      <c r="AQ328" s="58" t="s">
        <v>9</v>
      </c>
      <c r="AR328" s="59" t="s">
        <v>9</v>
      </c>
      <c r="AS328" s="60">
        <v>101</v>
      </c>
      <c r="AT328" s="59">
        <v>0.92660550458715596</v>
      </c>
      <c r="AU328" s="60">
        <v>34</v>
      </c>
      <c r="AV328" s="61">
        <v>0.85</v>
      </c>
      <c r="AW328" s="62" t="s">
        <v>9</v>
      </c>
      <c r="AX328" s="63" t="s">
        <v>9</v>
      </c>
      <c r="AY328" s="64">
        <v>3340</v>
      </c>
      <c r="AZ328" s="63">
        <v>0.88782562466772996</v>
      </c>
      <c r="BA328" s="64">
        <v>2038</v>
      </c>
      <c r="BB328" s="65">
        <v>0.87996545768566492</v>
      </c>
      <c r="BC328" s="58" t="s">
        <v>9</v>
      </c>
      <c r="BD328" s="59" t="s">
        <v>9</v>
      </c>
      <c r="BE328" s="60">
        <v>728</v>
      </c>
      <c r="BF328" s="59">
        <v>0.91803278688524592</v>
      </c>
      <c r="BG328" s="60">
        <v>365</v>
      </c>
      <c r="BH328" s="61">
        <v>0.86904761904761907</v>
      </c>
    </row>
    <row r="329" spans="1:60" ht="17.100000000000001" customHeight="1" x14ac:dyDescent="0.25">
      <c r="A329" s="18">
        <f>MATCH(B329,'Unadjusted Scores'!B:B,0)</f>
        <v>49</v>
      </c>
      <c r="B329" s="92" t="s">
        <v>89</v>
      </c>
      <c r="C329" s="93" t="s">
        <v>90</v>
      </c>
      <c r="D329" s="33">
        <v>2</v>
      </c>
      <c r="E329" s="66" t="s">
        <v>185</v>
      </c>
      <c r="F329" s="35">
        <v>0</v>
      </c>
      <c r="G329" s="36" t="s">
        <v>9</v>
      </c>
      <c r="H329" s="37" t="s">
        <v>9</v>
      </c>
      <c r="I329" s="38">
        <v>65</v>
      </c>
      <c r="J329" s="37">
        <v>7.6832151300236406E-2</v>
      </c>
      <c r="K329" s="38">
        <v>36</v>
      </c>
      <c r="L329" s="39">
        <v>6.228373702422145E-2</v>
      </c>
      <c r="M329" s="40" t="s">
        <v>9</v>
      </c>
      <c r="N329" s="41" t="s">
        <v>9</v>
      </c>
      <c r="O329" s="42">
        <v>60</v>
      </c>
      <c r="P329" s="41">
        <v>9.3167701863354033E-2</v>
      </c>
      <c r="Q329" s="42">
        <v>23</v>
      </c>
      <c r="R329" s="43">
        <v>7.32484076433121E-2</v>
      </c>
      <c r="S329" s="36" t="s">
        <v>9</v>
      </c>
      <c r="T329" s="37" t="s">
        <v>9</v>
      </c>
      <c r="U329" s="38">
        <v>66</v>
      </c>
      <c r="V329" s="37">
        <v>9.1539528432732317E-2</v>
      </c>
      <c r="W329" s="38">
        <v>36</v>
      </c>
      <c r="X329" s="39">
        <v>0.1111111111111111</v>
      </c>
      <c r="Y329" s="40" t="s">
        <v>9</v>
      </c>
      <c r="Z329" s="41" t="s">
        <v>9</v>
      </c>
      <c r="AA329" s="42">
        <v>16</v>
      </c>
      <c r="AB329" s="41">
        <v>4.221635883905013E-2</v>
      </c>
      <c r="AC329" s="42">
        <v>15</v>
      </c>
      <c r="AD329" s="43">
        <v>4.7318611987381701E-2</v>
      </c>
      <c r="AE329" s="36" t="s">
        <v>9</v>
      </c>
      <c r="AF329" s="37" t="s">
        <v>9</v>
      </c>
      <c r="AG329" s="38">
        <v>25</v>
      </c>
      <c r="AH329" s="37">
        <v>7.3529411764705885E-2</v>
      </c>
      <c r="AI329" s="38">
        <v>23</v>
      </c>
      <c r="AJ329" s="39">
        <v>7.8231292517006806E-2</v>
      </c>
      <c r="AK329" s="40" t="s">
        <v>9</v>
      </c>
      <c r="AL329" s="41" t="s">
        <v>9</v>
      </c>
      <c r="AM329" s="42">
        <v>38</v>
      </c>
      <c r="AN329" s="41">
        <v>5.4363376251788269E-2</v>
      </c>
      <c r="AO329" s="42">
        <v>42</v>
      </c>
      <c r="AP329" s="43">
        <v>9.3541202672605794E-2</v>
      </c>
      <c r="AQ329" s="36" t="s">
        <v>9</v>
      </c>
      <c r="AR329" s="37" t="s">
        <v>9</v>
      </c>
      <c r="AS329" s="38">
        <v>4</v>
      </c>
      <c r="AT329" s="37">
        <v>3.669724770642202E-2</v>
      </c>
      <c r="AU329" s="38">
        <v>4</v>
      </c>
      <c r="AV329" s="39">
        <v>0.1</v>
      </c>
      <c r="AW329" s="40" t="s">
        <v>9</v>
      </c>
      <c r="AX329" s="41" t="s">
        <v>9</v>
      </c>
      <c r="AY329" s="42">
        <v>275</v>
      </c>
      <c r="AZ329" s="41">
        <v>7.3099415204678359E-2</v>
      </c>
      <c r="BA329" s="42">
        <v>179</v>
      </c>
      <c r="BB329" s="43">
        <v>7.7288428324697761E-2</v>
      </c>
      <c r="BC329" s="36" t="s">
        <v>9</v>
      </c>
      <c r="BD329" s="37" t="s">
        <v>9</v>
      </c>
      <c r="BE329" s="38">
        <v>40</v>
      </c>
      <c r="BF329" s="37">
        <v>5.0441361916771753E-2</v>
      </c>
      <c r="BG329" s="38">
        <v>32</v>
      </c>
      <c r="BH329" s="39">
        <v>7.6190476190476197E-2</v>
      </c>
    </row>
    <row r="330" spans="1:60" ht="17.100000000000001" customHeight="1" x14ac:dyDescent="0.25">
      <c r="A330" s="18">
        <f>MATCH(B330,'Unadjusted Scores'!B:B,0)</f>
        <v>49</v>
      </c>
      <c r="B330" s="92" t="s">
        <v>89</v>
      </c>
      <c r="C330" s="93" t="s">
        <v>90</v>
      </c>
      <c r="D330" s="44">
        <v>3</v>
      </c>
      <c r="E330" s="45" t="s">
        <v>154</v>
      </c>
      <c r="F330" s="46" t="s">
        <v>403</v>
      </c>
      <c r="G330" s="47" t="s">
        <v>9</v>
      </c>
      <c r="H330" s="48" t="s">
        <v>9</v>
      </c>
      <c r="I330" s="49">
        <v>40</v>
      </c>
      <c r="J330" s="48">
        <v>4.7281323877068557E-2</v>
      </c>
      <c r="K330" s="49">
        <v>22</v>
      </c>
      <c r="L330" s="50">
        <v>3.8062283737024222E-2</v>
      </c>
      <c r="M330" s="51" t="s">
        <v>9</v>
      </c>
      <c r="N330" s="52" t="s">
        <v>9</v>
      </c>
      <c r="O330" s="53">
        <v>28</v>
      </c>
      <c r="P330" s="52">
        <v>4.3478260869565216E-2</v>
      </c>
      <c r="Q330" s="53">
        <v>14</v>
      </c>
      <c r="R330" s="54">
        <v>4.4585987261146494E-2</v>
      </c>
      <c r="S330" s="47" t="s">
        <v>9</v>
      </c>
      <c r="T330" s="48" t="s">
        <v>9</v>
      </c>
      <c r="U330" s="49">
        <v>32</v>
      </c>
      <c r="V330" s="48">
        <v>4.4382801664355064E-2</v>
      </c>
      <c r="W330" s="49">
        <v>13</v>
      </c>
      <c r="X330" s="50">
        <v>4.0123456790123455E-2</v>
      </c>
      <c r="Y330" s="51" t="s">
        <v>9</v>
      </c>
      <c r="Z330" s="52" t="s">
        <v>9</v>
      </c>
      <c r="AA330" s="53">
        <v>10</v>
      </c>
      <c r="AB330" s="52">
        <v>2.6385224274406333E-2</v>
      </c>
      <c r="AC330" s="53">
        <v>15</v>
      </c>
      <c r="AD330" s="54">
        <v>4.7318611987381701E-2</v>
      </c>
      <c r="AE330" s="47" t="s">
        <v>9</v>
      </c>
      <c r="AF330" s="48" t="s">
        <v>9</v>
      </c>
      <c r="AG330" s="49">
        <v>11</v>
      </c>
      <c r="AH330" s="48">
        <v>3.2352941176470591E-2</v>
      </c>
      <c r="AI330" s="49">
        <v>21</v>
      </c>
      <c r="AJ330" s="50">
        <v>7.1428571428571425E-2</v>
      </c>
      <c r="AK330" s="51" t="s">
        <v>9</v>
      </c>
      <c r="AL330" s="52" t="s">
        <v>9</v>
      </c>
      <c r="AM330" s="53">
        <v>22</v>
      </c>
      <c r="AN330" s="52">
        <v>3.1473533619456366E-2</v>
      </c>
      <c r="AO330" s="53">
        <v>12</v>
      </c>
      <c r="AP330" s="54">
        <v>2.6726057906458798E-2</v>
      </c>
      <c r="AQ330" s="47" t="s">
        <v>9</v>
      </c>
      <c r="AR330" s="48" t="s">
        <v>9</v>
      </c>
      <c r="AS330" s="49">
        <v>4</v>
      </c>
      <c r="AT330" s="48">
        <v>3.669724770642202E-2</v>
      </c>
      <c r="AU330" s="49">
        <v>2</v>
      </c>
      <c r="AV330" s="50">
        <v>0.05</v>
      </c>
      <c r="AW330" s="51" t="s">
        <v>9</v>
      </c>
      <c r="AX330" s="52" t="s">
        <v>9</v>
      </c>
      <c r="AY330" s="53">
        <v>147</v>
      </c>
      <c r="AZ330" s="52">
        <v>3.9074960127591707E-2</v>
      </c>
      <c r="BA330" s="53">
        <v>99</v>
      </c>
      <c r="BB330" s="54">
        <v>4.2746113989637305E-2</v>
      </c>
      <c r="BC330" s="47" t="s">
        <v>9</v>
      </c>
      <c r="BD330" s="48" t="s">
        <v>9</v>
      </c>
      <c r="BE330" s="49">
        <v>25</v>
      </c>
      <c r="BF330" s="48">
        <v>3.1525851197982346E-2</v>
      </c>
      <c r="BG330" s="49">
        <v>23</v>
      </c>
      <c r="BH330" s="50">
        <v>5.4761904761904762E-2</v>
      </c>
    </row>
    <row r="331" spans="1:60" ht="17.100000000000001" customHeight="1" x14ac:dyDescent="0.25">
      <c r="A331" s="18"/>
      <c r="B331" s="92" t="s">
        <v>274</v>
      </c>
      <c r="C331" s="93" t="s">
        <v>275</v>
      </c>
      <c r="D331" s="55">
        <v>1</v>
      </c>
      <c r="E331" s="56" t="s">
        <v>184</v>
      </c>
      <c r="F331" s="57" t="s">
        <v>403</v>
      </c>
      <c r="G331" s="58" t="s">
        <v>9</v>
      </c>
      <c r="H331" s="59" t="s">
        <v>9</v>
      </c>
      <c r="I331" s="60">
        <v>1289</v>
      </c>
      <c r="J331" s="59">
        <v>0.93541364296081275</v>
      </c>
      <c r="K331" s="60">
        <v>1211</v>
      </c>
      <c r="L331" s="61">
        <v>0.90373134328358207</v>
      </c>
      <c r="M331" s="62" t="s">
        <v>9</v>
      </c>
      <c r="N331" s="63" t="s">
        <v>9</v>
      </c>
      <c r="O331" s="64">
        <v>1014</v>
      </c>
      <c r="P331" s="63">
        <v>0.93628808864265933</v>
      </c>
      <c r="Q331" s="64">
        <v>760</v>
      </c>
      <c r="R331" s="65">
        <v>0.85875706214689262</v>
      </c>
      <c r="S331" s="58" t="s">
        <v>9</v>
      </c>
      <c r="T331" s="59" t="s">
        <v>9</v>
      </c>
      <c r="U331" s="60">
        <v>1158</v>
      </c>
      <c r="V331" s="59">
        <v>0.93387096774193545</v>
      </c>
      <c r="W331" s="60">
        <v>627</v>
      </c>
      <c r="X331" s="61">
        <v>0.85074626865671643</v>
      </c>
      <c r="Y331" s="62" t="s">
        <v>9</v>
      </c>
      <c r="Z331" s="63" t="s">
        <v>9</v>
      </c>
      <c r="AA331" s="64">
        <v>651</v>
      </c>
      <c r="AB331" s="63">
        <v>0.92603129445234711</v>
      </c>
      <c r="AC331" s="64">
        <v>802</v>
      </c>
      <c r="AD331" s="65">
        <v>0.8940914158305463</v>
      </c>
      <c r="AE331" s="58" t="s">
        <v>9</v>
      </c>
      <c r="AF331" s="59" t="s">
        <v>9</v>
      </c>
      <c r="AG331" s="60">
        <v>584</v>
      </c>
      <c r="AH331" s="59">
        <v>0.92259083728278046</v>
      </c>
      <c r="AI331" s="60">
        <v>746</v>
      </c>
      <c r="AJ331" s="61">
        <v>0.8624277456647399</v>
      </c>
      <c r="AK331" s="62" t="s">
        <v>9</v>
      </c>
      <c r="AL331" s="63" t="s">
        <v>9</v>
      </c>
      <c r="AM331" s="64">
        <v>1184</v>
      </c>
      <c r="AN331" s="63">
        <v>0.9308176100628931</v>
      </c>
      <c r="AO331" s="64">
        <v>1023</v>
      </c>
      <c r="AP331" s="65">
        <v>0.86621507197290437</v>
      </c>
      <c r="AQ331" s="58" t="s">
        <v>9</v>
      </c>
      <c r="AR331" s="59" t="s">
        <v>9</v>
      </c>
      <c r="AS331" s="60">
        <v>155</v>
      </c>
      <c r="AT331" s="59">
        <v>0.92261904761904767</v>
      </c>
      <c r="AU331" s="60">
        <v>84</v>
      </c>
      <c r="AV331" s="61">
        <v>0.875</v>
      </c>
      <c r="AW331" s="62" t="s">
        <v>9</v>
      </c>
      <c r="AX331" s="63" t="s">
        <v>9</v>
      </c>
      <c r="AY331" s="64">
        <v>6075</v>
      </c>
      <c r="AZ331" s="63">
        <v>0.93217738223108793</v>
      </c>
      <c r="BA331" s="64">
        <v>5253</v>
      </c>
      <c r="BB331" s="65">
        <v>0.87535410764872523</v>
      </c>
      <c r="BC331" s="58" t="s">
        <v>9</v>
      </c>
      <c r="BD331" s="59" t="s">
        <v>9</v>
      </c>
      <c r="BE331" s="60">
        <v>1611</v>
      </c>
      <c r="BF331" s="59">
        <v>0.92215226101888947</v>
      </c>
      <c r="BG331" s="60">
        <v>1492</v>
      </c>
      <c r="BH331" s="61">
        <v>0.86593151479976782</v>
      </c>
    </row>
    <row r="332" spans="1:60" ht="17.100000000000001" customHeight="1" x14ac:dyDescent="0.25">
      <c r="A332" s="18"/>
      <c r="B332" s="92" t="s">
        <v>274</v>
      </c>
      <c r="C332" s="93" t="s">
        <v>275</v>
      </c>
      <c r="D332" s="44">
        <v>2</v>
      </c>
      <c r="E332" s="45" t="s">
        <v>185</v>
      </c>
      <c r="F332" s="46" t="s">
        <v>403</v>
      </c>
      <c r="G332" s="47" t="s">
        <v>9</v>
      </c>
      <c r="H332" s="48" t="s">
        <v>9</v>
      </c>
      <c r="I332" s="49">
        <v>89</v>
      </c>
      <c r="J332" s="48">
        <v>6.4586357039187234E-2</v>
      </c>
      <c r="K332" s="49">
        <v>129</v>
      </c>
      <c r="L332" s="50">
        <v>9.6268656716417905E-2</v>
      </c>
      <c r="M332" s="51" t="s">
        <v>9</v>
      </c>
      <c r="N332" s="52" t="s">
        <v>9</v>
      </c>
      <c r="O332" s="53">
        <v>69</v>
      </c>
      <c r="P332" s="52">
        <v>6.3711911357340723E-2</v>
      </c>
      <c r="Q332" s="53">
        <v>125</v>
      </c>
      <c r="R332" s="54">
        <v>0.14124293785310735</v>
      </c>
      <c r="S332" s="47" t="s">
        <v>9</v>
      </c>
      <c r="T332" s="48" t="s">
        <v>9</v>
      </c>
      <c r="U332" s="49">
        <v>82</v>
      </c>
      <c r="V332" s="48">
        <v>6.6129032258064518E-2</v>
      </c>
      <c r="W332" s="49">
        <v>110</v>
      </c>
      <c r="X332" s="50">
        <v>0.14925373134328357</v>
      </c>
      <c r="Y332" s="51" t="s">
        <v>9</v>
      </c>
      <c r="Z332" s="52" t="s">
        <v>9</v>
      </c>
      <c r="AA332" s="53">
        <v>52</v>
      </c>
      <c r="AB332" s="52">
        <v>7.3968705547652919E-2</v>
      </c>
      <c r="AC332" s="53">
        <v>95</v>
      </c>
      <c r="AD332" s="54">
        <v>0.10590858416945373</v>
      </c>
      <c r="AE332" s="47" t="s">
        <v>9</v>
      </c>
      <c r="AF332" s="48" t="s">
        <v>9</v>
      </c>
      <c r="AG332" s="49">
        <v>49</v>
      </c>
      <c r="AH332" s="48">
        <v>7.7409162717219593E-2</v>
      </c>
      <c r="AI332" s="49">
        <v>119</v>
      </c>
      <c r="AJ332" s="50">
        <v>0.1375722543352601</v>
      </c>
      <c r="AK332" s="51" t="s">
        <v>9</v>
      </c>
      <c r="AL332" s="52" t="s">
        <v>9</v>
      </c>
      <c r="AM332" s="53">
        <v>88</v>
      </c>
      <c r="AN332" s="52">
        <v>6.9182389937106917E-2</v>
      </c>
      <c r="AO332" s="53">
        <v>158</v>
      </c>
      <c r="AP332" s="54">
        <v>0.13378492802709568</v>
      </c>
      <c r="AQ332" s="47" t="s">
        <v>9</v>
      </c>
      <c r="AR332" s="48" t="s">
        <v>9</v>
      </c>
      <c r="AS332" s="49">
        <v>13</v>
      </c>
      <c r="AT332" s="48">
        <v>7.7380952380952384E-2</v>
      </c>
      <c r="AU332" s="49">
        <v>12</v>
      </c>
      <c r="AV332" s="50">
        <v>0.125</v>
      </c>
      <c r="AW332" s="51" t="s">
        <v>9</v>
      </c>
      <c r="AX332" s="52" t="s">
        <v>9</v>
      </c>
      <c r="AY332" s="53">
        <v>442</v>
      </c>
      <c r="AZ332" s="52">
        <v>6.7822617768912075E-2</v>
      </c>
      <c r="BA332" s="53">
        <v>748</v>
      </c>
      <c r="BB332" s="54">
        <v>0.12464589235127478</v>
      </c>
      <c r="BC332" s="47" t="s">
        <v>9</v>
      </c>
      <c r="BD332" s="48" t="s">
        <v>9</v>
      </c>
      <c r="BE332" s="49">
        <v>136</v>
      </c>
      <c r="BF332" s="48">
        <v>7.784773898111047E-2</v>
      </c>
      <c r="BG332" s="49">
        <v>231</v>
      </c>
      <c r="BH332" s="50">
        <v>0.13406848520023215</v>
      </c>
    </row>
    <row r="333" spans="1:60" ht="17.100000000000001" customHeight="1" x14ac:dyDescent="0.25">
      <c r="A333" s="18">
        <f>MATCH(B333,'Unadjusted Scores'!B:B,0)</f>
        <v>50</v>
      </c>
      <c r="B333" s="92" t="s">
        <v>91</v>
      </c>
      <c r="C333" s="93" t="s">
        <v>92</v>
      </c>
      <c r="D333" s="55">
        <v>1</v>
      </c>
      <c r="E333" s="56" t="s">
        <v>222</v>
      </c>
      <c r="F333" s="57">
        <v>1</v>
      </c>
      <c r="G333" s="58" t="s">
        <v>9</v>
      </c>
      <c r="H333" s="59" t="s">
        <v>9</v>
      </c>
      <c r="I333" s="60">
        <v>578</v>
      </c>
      <c r="J333" s="59">
        <v>0.45120999219359875</v>
      </c>
      <c r="K333" s="60">
        <v>530</v>
      </c>
      <c r="L333" s="61">
        <v>0.44093178036605657</v>
      </c>
      <c r="M333" s="62" t="s">
        <v>9</v>
      </c>
      <c r="N333" s="63" t="s">
        <v>9</v>
      </c>
      <c r="O333" s="64">
        <v>439</v>
      </c>
      <c r="P333" s="63">
        <v>0.435948361469712</v>
      </c>
      <c r="Q333" s="64">
        <v>324</v>
      </c>
      <c r="R333" s="65">
        <v>0.42575558475689884</v>
      </c>
      <c r="S333" s="58" t="s">
        <v>9</v>
      </c>
      <c r="T333" s="59" t="s">
        <v>9</v>
      </c>
      <c r="U333" s="60">
        <v>527</v>
      </c>
      <c r="V333" s="59">
        <v>0.45588235294117646</v>
      </c>
      <c r="W333" s="60">
        <v>289</v>
      </c>
      <c r="X333" s="61">
        <v>0.45583596214511041</v>
      </c>
      <c r="Y333" s="62" t="s">
        <v>9</v>
      </c>
      <c r="Z333" s="63" t="s">
        <v>9</v>
      </c>
      <c r="AA333" s="64">
        <v>266</v>
      </c>
      <c r="AB333" s="63">
        <v>0.41049382716049382</v>
      </c>
      <c r="AC333" s="64">
        <v>324</v>
      </c>
      <c r="AD333" s="65">
        <v>0.40298507462686567</v>
      </c>
      <c r="AE333" s="58" t="s">
        <v>9</v>
      </c>
      <c r="AF333" s="59" t="s">
        <v>9</v>
      </c>
      <c r="AG333" s="60">
        <v>239</v>
      </c>
      <c r="AH333" s="59">
        <v>0.40924657534246578</v>
      </c>
      <c r="AI333" s="60">
        <v>327</v>
      </c>
      <c r="AJ333" s="61">
        <v>0.44129554655870445</v>
      </c>
      <c r="AK333" s="62" t="s">
        <v>9</v>
      </c>
      <c r="AL333" s="63" t="s">
        <v>9</v>
      </c>
      <c r="AM333" s="64">
        <v>529</v>
      </c>
      <c r="AN333" s="63">
        <v>0.44716821639898563</v>
      </c>
      <c r="AO333" s="64">
        <v>481</v>
      </c>
      <c r="AP333" s="65">
        <v>0.466537342386033</v>
      </c>
      <c r="AQ333" s="58" t="s">
        <v>9</v>
      </c>
      <c r="AR333" s="59" t="s">
        <v>9</v>
      </c>
      <c r="AS333" s="60">
        <v>62</v>
      </c>
      <c r="AT333" s="59">
        <v>0.40259740259740262</v>
      </c>
      <c r="AU333" s="60">
        <v>35</v>
      </c>
      <c r="AV333" s="61">
        <v>0.42682926829268292</v>
      </c>
      <c r="AW333" s="62" t="s">
        <v>9</v>
      </c>
      <c r="AX333" s="63" t="s">
        <v>9</v>
      </c>
      <c r="AY333" s="64">
        <v>2662</v>
      </c>
      <c r="AZ333" s="63">
        <v>0.43985459352280237</v>
      </c>
      <c r="BA333" s="64">
        <v>2310</v>
      </c>
      <c r="BB333" s="65">
        <v>0.43958135109419599</v>
      </c>
      <c r="BC333" s="58" t="s">
        <v>9</v>
      </c>
      <c r="BD333" s="59" t="s">
        <v>9</v>
      </c>
      <c r="BE333" s="60">
        <v>725</v>
      </c>
      <c r="BF333" s="59">
        <v>0.45059042883778744</v>
      </c>
      <c r="BG333" s="60">
        <v>630</v>
      </c>
      <c r="BH333" s="61">
        <v>0.42168674698795183</v>
      </c>
    </row>
    <row r="334" spans="1:60" ht="17.100000000000001" customHeight="1" x14ac:dyDescent="0.25">
      <c r="A334" s="18">
        <f>MATCH(B334,'Unadjusted Scores'!B:B,0)</f>
        <v>50</v>
      </c>
      <c r="B334" s="92" t="s">
        <v>91</v>
      </c>
      <c r="C334" s="93" t="s">
        <v>92</v>
      </c>
      <c r="D334" s="33">
        <v>2</v>
      </c>
      <c r="E334" s="66" t="s">
        <v>194</v>
      </c>
      <c r="F334" s="35">
        <v>0</v>
      </c>
      <c r="G334" s="36" t="s">
        <v>9</v>
      </c>
      <c r="H334" s="37" t="s">
        <v>9</v>
      </c>
      <c r="I334" s="38">
        <v>71</v>
      </c>
      <c r="J334" s="37">
        <v>5.5425448868071818E-2</v>
      </c>
      <c r="K334" s="38">
        <v>95</v>
      </c>
      <c r="L334" s="39">
        <v>7.9034941763727121E-2</v>
      </c>
      <c r="M334" s="40" t="s">
        <v>9</v>
      </c>
      <c r="N334" s="41" t="s">
        <v>9</v>
      </c>
      <c r="O334" s="42">
        <v>51</v>
      </c>
      <c r="P334" s="41">
        <v>5.0645481628599803E-2</v>
      </c>
      <c r="Q334" s="42">
        <v>54</v>
      </c>
      <c r="R334" s="43">
        <v>7.0959264126149807E-2</v>
      </c>
      <c r="S334" s="36" t="s">
        <v>9</v>
      </c>
      <c r="T334" s="37" t="s">
        <v>9</v>
      </c>
      <c r="U334" s="38">
        <v>88</v>
      </c>
      <c r="V334" s="37">
        <v>7.6124567474048443E-2</v>
      </c>
      <c r="W334" s="38">
        <v>50</v>
      </c>
      <c r="X334" s="39">
        <v>7.8864353312302835E-2</v>
      </c>
      <c r="Y334" s="40" t="s">
        <v>9</v>
      </c>
      <c r="Z334" s="41" t="s">
        <v>9</v>
      </c>
      <c r="AA334" s="42">
        <v>36</v>
      </c>
      <c r="AB334" s="41">
        <v>5.5555555555555552E-2</v>
      </c>
      <c r="AC334" s="42">
        <v>49</v>
      </c>
      <c r="AD334" s="43">
        <v>6.0945273631840796E-2</v>
      </c>
      <c r="AE334" s="36" t="s">
        <v>9</v>
      </c>
      <c r="AF334" s="37" t="s">
        <v>9</v>
      </c>
      <c r="AG334" s="38">
        <v>24</v>
      </c>
      <c r="AH334" s="37">
        <v>4.1095890410958902E-2</v>
      </c>
      <c r="AI334" s="38">
        <v>52</v>
      </c>
      <c r="AJ334" s="39">
        <v>7.0175438596491224E-2</v>
      </c>
      <c r="AK334" s="40" t="s">
        <v>9</v>
      </c>
      <c r="AL334" s="41" t="s">
        <v>9</v>
      </c>
      <c r="AM334" s="42">
        <v>62</v>
      </c>
      <c r="AN334" s="41">
        <v>5.2409129332206254E-2</v>
      </c>
      <c r="AO334" s="42">
        <v>82</v>
      </c>
      <c r="AP334" s="43">
        <v>7.953443258971872E-2</v>
      </c>
      <c r="AQ334" s="36" t="s">
        <v>9</v>
      </c>
      <c r="AR334" s="37" t="s">
        <v>9</v>
      </c>
      <c r="AS334" s="38">
        <v>15</v>
      </c>
      <c r="AT334" s="37">
        <v>9.7402597402597407E-2</v>
      </c>
      <c r="AU334" s="38">
        <v>3</v>
      </c>
      <c r="AV334" s="39">
        <v>3.6585365853658534E-2</v>
      </c>
      <c r="AW334" s="40" t="s">
        <v>9</v>
      </c>
      <c r="AX334" s="41" t="s">
        <v>9</v>
      </c>
      <c r="AY334" s="42">
        <v>350</v>
      </c>
      <c r="AZ334" s="41">
        <v>5.7832121612690017E-2</v>
      </c>
      <c r="BA334" s="42">
        <v>385</v>
      </c>
      <c r="BB334" s="43">
        <v>7.3263558515699337E-2</v>
      </c>
      <c r="BC334" s="36" t="s">
        <v>9</v>
      </c>
      <c r="BD334" s="37" t="s">
        <v>9</v>
      </c>
      <c r="BE334" s="38">
        <v>85</v>
      </c>
      <c r="BF334" s="37">
        <v>5.2827843380981974E-2</v>
      </c>
      <c r="BG334" s="38">
        <v>106</v>
      </c>
      <c r="BH334" s="39">
        <v>7.0950468540829981E-2</v>
      </c>
    </row>
    <row r="335" spans="1:60" ht="17.100000000000001" customHeight="1" x14ac:dyDescent="0.25">
      <c r="A335" s="18">
        <f>MATCH(B335,'Unadjusted Scores'!B:B,0)</f>
        <v>50</v>
      </c>
      <c r="B335" s="92" t="s">
        <v>91</v>
      </c>
      <c r="C335" s="93" t="s">
        <v>92</v>
      </c>
      <c r="D335" s="33">
        <v>3</v>
      </c>
      <c r="E335" s="66" t="s">
        <v>276</v>
      </c>
      <c r="F335" s="35">
        <v>0</v>
      </c>
      <c r="G335" s="36" t="s">
        <v>9</v>
      </c>
      <c r="H335" s="37" t="s">
        <v>9</v>
      </c>
      <c r="I335" s="38">
        <v>12</v>
      </c>
      <c r="J335" s="37">
        <v>9.3676814988290398E-3</v>
      </c>
      <c r="K335" s="38">
        <v>20</v>
      </c>
      <c r="L335" s="39">
        <v>1.6638935108153077E-2</v>
      </c>
      <c r="M335" s="40" t="s">
        <v>9</v>
      </c>
      <c r="N335" s="41" t="s">
        <v>9</v>
      </c>
      <c r="O335" s="42">
        <v>26</v>
      </c>
      <c r="P335" s="41">
        <v>2.5819265143992055E-2</v>
      </c>
      <c r="Q335" s="42">
        <v>11</v>
      </c>
      <c r="R335" s="43">
        <v>1.4454664914586071E-2</v>
      </c>
      <c r="S335" s="36" t="s">
        <v>9</v>
      </c>
      <c r="T335" s="37" t="s">
        <v>9</v>
      </c>
      <c r="U335" s="38">
        <v>14</v>
      </c>
      <c r="V335" s="37">
        <v>1.2110726643598616E-2</v>
      </c>
      <c r="W335" s="38">
        <v>10</v>
      </c>
      <c r="X335" s="39">
        <v>1.5772870662460567E-2</v>
      </c>
      <c r="Y335" s="40" t="s">
        <v>9</v>
      </c>
      <c r="Z335" s="41" t="s">
        <v>9</v>
      </c>
      <c r="AA335" s="42">
        <v>6</v>
      </c>
      <c r="AB335" s="41">
        <v>9.2592592592592587E-3</v>
      </c>
      <c r="AC335" s="42">
        <v>8</v>
      </c>
      <c r="AD335" s="43">
        <v>9.9502487562189053E-3</v>
      </c>
      <c r="AE335" s="36" t="s">
        <v>9</v>
      </c>
      <c r="AF335" s="37" t="s">
        <v>9</v>
      </c>
      <c r="AG335" s="38">
        <v>10</v>
      </c>
      <c r="AH335" s="37">
        <v>1.7123287671232876E-2</v>
      </c>
      <c r="AI335" s="38">
        <v>11</v>
      </c>
      <c r="AJ335" s="39">
        <v>1.4844804318488529E-2</v>
      </c>
      <c r="AK335" s="40" t="s">
        <v>9</v>
      </c>
      <c r="AL335" s="41" t="s">
        <v>9</v>
      </c>
      <c r="AM335" s="42">
        <v>12</v>
      </c>
      <c r="AN335" s="41">
        <v>1.0143702451394759E-2</v>
      </c>
      <c r="AO335" s="42">
        <v>14</v>
      </c>
      <c r="AP335" s="43">
        <v>1.3579049466537343E-2</v>
      </c>
      <c r="AQ335" s="36" t="s">
        <v>9</v>
      </c>
      <c r="AR335" s="37" t="s">
        <v>9</v>
      </c>
      <c r="AS335" s="38">
        <v>0</v>
      </c>
      <c r="AT335" s="37">
        <v>0</v>
      </c>
      <c r="AU335" s="38">
        <v>2</v>
      </c>
      <c r="AV335" s="39">
        <v>2.4390243902439025E-2</v>
      </c>
      <c r="AW335" s="40" t="s">
        <v>9</v>
      </c>
      <c r="AX335" s="41" t="s">
        <v>9</v>
      </c>
      <c r="AY335" s="42">
        <v>80</v>
      </c>
      <c r="AZ335" s="41">
        <v>1.3218770654329148E-2</v>
      </c>
      <c r="BA335" s="42">
        <v>76</v>
      </c>
      <c r="BB335" s="43">
        <v>1.4462416745956231E-2</v>
      </c>
      <c r="BC335" s="36" t="s">
        <v>9</v>
      </c>
      <c r="BD335" s="37" t="s">
        <v>9</v>
      </c>
      <c r="BE335" s="38">
        <v>17</v>
      </c>
      <c r="BF335" s="37">
        <v>1.0565568676196395E-2</v>
      </c>
      <c r="BG335" s="38">
        <v>17</v>
      </c>
      <c r="BH335" s="39">
        <v>1.1378848728246318E-2</v>
      </c>
    </row>
    <row r="336" spans="1:60" ht="17.100000000000001" customHeight="1" x14ac:dyDescent="0.25">
      <c r="A336" s="18">
        <f>MATCH(B336,'Unadjusted Scores'!B:B,0)</f>
        <v>50</v>
      </c>
      <c r="B336" s="92" t="s">
        <v>91</v>
      </c>
      <c r="C336" s="93" t="s">
        <v>92</v>
      </c>
      <c r="D336" s="44">
        <v>4</v>
      </c>
      <c r="E336" s="45" t="s">
        <v>273</v>
      </c>
      <c r="F336" s="46" t="s">
        <v>403</v>
      </c>
      <c r="G336" s="47" t="s">
        <v>9</v>
      </c>
      <c r="H336" s="48" t="s">
        <v>9</v>
      </c>
      <c r="I336" s="49">
        <v>620</v>
      </c>
      <c r="J336" s="48">
        <v>0.48399687743950037</v>
      </c>
      <c r="K336" s="49">
        <v>557</v>
      </c>
      <c r="L336" s="50">
        <v>0.4633943427620632</v>
      </c>
      <c r="M336" s="51" t="s">
        <v>9</v>
      </c>
      <c r="N336" s="52" t="s">
        <v>9</v>
      </c>
      <c r="O336" s="53">
        <v>491</v>
      </c>
      <c r="P336" s="52">
        <v>0.48758689175769615</v>
      </c>
      <c r="Q336" s="53">
        <v>372</v>
      </c>
      <c r="R336" s="54">
        <v>0.4888304862023653</v>
      </c>
      <c r="S336" s="47" t="s">
        <v>9</v>
      </c>
      <c r="T336" s="48" t="s">
        <v>9</v>
      </c>
      <c r="U336" s="49">
        <v>527</v>
      </c>
      <c r="V336" s="48">
        <v>0.45588235294117646</v>
      </c>
      <c r="W336" s="49">
        <v>285</v>
      </c>
      <c r="X336" s="50">
        <v>0.44952681388012616</v>
      </c>
      <c r="Y336" s="51" t="s">
        <v>9</v>
      </c>
      <c r="Z336" s="52" t="s">
        <v>9</v>
      </c>
      <c r="AA336" s="53">
        <v>340</v>
      </c>
      <c r="AB336" s="52">
        <v>0.52469135802469136</v>
      </c>
      <c r="AC336" s="53">
        <v>423</v>
      </c>
      <c r="AD336" s="54">
        <v>0.52611940298507465</v>
      </c>
      <c r="AE336" s="47" t="s">
        <v>9</v>
      </c>
      <c r="AF336" s="48" t="s">
        <v>9</v>
      </c>
      <c r="AG336" s="49">
        <v>311</v>
      </c>
      <c r="AH336" s="48">
        <v>0.53253424657534243</v>
      </c>
      <c r="AI336" s="49">
        <v>351</v>
      </c>
      <c r="AJ336" s="50">
        <v>0.47368421052631576</v>
      </c>
      <c r="AK336" s="51" t="s">
        <v>9</v>
      </c>
      <c r="AL336" s="52" t="s">
        <v>9</v>
      </c>
      <c r="AM336" s="53">
        <v>580</v>
      </c>
      <c r="AN336" s="52">
        <v>0.49027895181741338</v>
      </c>
      <c r="AO336" s="53">
        <v>454</v>
      </c>
      <c r="AP336" s="54">
        <v>0.44034917555771097</v>
      </c>
      <c r="AQ336" s="47" t="s">
        <v>9</v>
      </c>
      <c r="AR336" s="48" t="s">
        <v>9</v>
      </c>
      <c r="AS336" s="49">
        <v>77</v>
      </c>
      <c r="AT336" s="48">
        <v>0.5</v>
      </c>
      <c r="AU336" s="49">
        <v>42</v>
      </c>
      <c r="AV336" s="50">
        <v>0.51219512195121952</v>
      </c>
      <c r="AW336" s="51" t="s">
        <v>9</v>
      </c>
      <c r="AX336" s="52" t="s">
        <v>9</v>
      </c>
      <c r="AY336" s="53">
        <v>2960</v>
      </c>
      <c r="AZ336" s="52">
        <v>0.48909451421017847</v>
      </c>
      <c r="BA336" s="53">
        <v>2484</v>
      </c>
      <c r="BB336" s="54">
        <v>0.47269267364414841</v>
      </c>
      <c r="BC336" s="47" t="s">
        <v>9</v>
      </c>
      <c r="BD336" s="48" t="s">
        <v>9</v>
      </c>
      <c r="BE336" s="49">
        <v>782</v>
      </c>
      <c r="BF336" s="48">
        <v>0.48601615910503421</v>
      </c>
      <c r="BG336" s="49">
        <v>741</v>
      </c>
      <c r="BH336" s="50">
        <v>0.49598393574297189</v>
      </c>
    </row>
    <row r="337" spans="1:60" ht="17.100000000000001" customHeight="1" x14ac:dyDescent="0.25">
      <c r="A337" s="18">
        <f>MATCH(B337,'Unadjusted Scores'!B:B,0)</f>
        <v>51</v>
      </c>
      <c r="B337" s="92" t="s">
        <v>93</v>
      </c>
      <c r="C337" s="93" t="s">
        <v>94</v>
      </c>
      <c r="D337" s="55">
        <v>1</v>
      </c>
      <c r="E337" s="56" t="s">
        <v>222</v>
      </c>
      <c r="F337" s="57">
        <v>1</v>
      </c>
      <c r="G337" s="58" t="s">
        <v>9</v>
      </c>
      <c r="H337" s="59" t="s">
        <v>9</v>
      </c>
      <c r="I337" s="60">
        <v>747</v>
      </c>
      <c r="J337" s="59">
        <v>0.58087091757387244</v>
      </c>
      <c r="K337" s="60">
        <v>658</v>
      </c>
      <c r="L337" s="61">
        <v>0.54515327257663626</v>
      </c>
      <c r="M337" s="62" t="s">
        <v>9</v>
      </c>
      <c r="N337" s="63" t="s">
        <v>9</v>
      </c>
      <c r="O337" s="64">
        <v>569</v>
      </c>
      <c r="P337" s="63">
        <v>0.56280909990108807</v>
      </c>
      <c r="Q337" s="64">
        <v>418</v>
      </c>
      <c r="R337" s="65">
        <v>0.54712041884816753</v>
      </c>
      <c r="S337" s="58" t="s">
        <v>9</v>
      </c>
      <c r="T337" s="59" t="s">
        <v>9</v>
      </c>
      <c r="U337" s="60">
        <v>653</v>
      </c>
      <c r="V337" s="59">
        <v>0.56439066551426098</v>
      </c>
      <c r="W337" s="60">
        <v>363</v>
      </c>
      <c r="X337" s="61">
        <v>0.57710651828298887</v>
      </c>
      <c r="Y337" s="62" t="s">
        <v>9</v>
      </c>
      <c r="Z337" s="63" t="s">
        <v>9</v>
      </c>
      <c r="AA337" s="64">
        <v>367</v>
      </c>
      <c r="AB337" s="63">
        <v>0.56723338485316843</v>
      </c>
      <c r="AC337" s="64">
        <v>405</v>
      </c>
      <c r="AD337" s="65">
        <v>0.50310559006211175</v>
      </c>
      <c r="AE337" s="58" t="s">
        <v>9</v>
      </c>
      <c r="AF337" s="59" t="s">
        <v>9</v>
      </c>
      <c r="AG337" s="60">
        <v>333</v>
      </c>
      <c r="AH337" s="59">
        <v>0.57512953367875652</v>
      </c>
      <c r="AI337" s="60">
        <v>424</v>
      </c>
      <c r="AJ337" s="61">
        <v>0.5721997300944669</v>
      </c>
      <c r="AK337" s="62" t="s">
        <v>9</v>
      </c>
      <c r="AL337" s="63" t="s">
        <v>9</v>
      </c>
      <c r="AM337" s="64">
        <v>678</v>
      </c>
      <c r="AN337" s="63">
        <v>0.57408975444538524</v>
      </c>
      <c r="AO337" s="64">
        <v>587</v>
      </c>
      <c r="AP337" s="65">
        <v>0.56660231660231664</v>
      </c>
      <c r="AQ337" s="58" t="s">
        <v>9</v>
      </c>
      <c r="AR337" s="59" t="s">
        <v>9</v>
      </c>
      <c r="AS337" s="60">
        <v>81</v>
      </c>
      <c r="AT337" s="59">
        <v>0.52941176470588236</v>
      </c>
      <c r="AU337" s="60">
        <v>43</v>
      </c>
      <c r="AV337" s="61">
        <v>0.51190476190476186</v>
      </c>
      <c r="AW337" s="62" t="s">
        <v>9</v>
      </c>
      <c r="AX337" s="63" t="s">
        <v>9</v>
      </c>
      <c r="AY337" s="64">
        <v>3456</v>
      </c>
      <c r="AZ337" s="63">
        <v>0.57095655047084093</v>
      </c>
      <c r="BA337" s="64">
        <v>2898</v>
      </c>
      <c r="BB337" s="65">
        <v>0.55032282567413593</v>
      </c>
      <c r="BC337" s="58" t="s">
        <v>9</v>
      </c>
      <c r="BD337" s="59" t="s">
        <v>9</v>
      </c>
      <c r="BE337" s="60">
        <v>950</v>
      </c>
      <c r="BF337" s="59">
        <v>0.59300873907615481</v>
      </c>
      <c r="BG337" s="60">
        <v>794</v>
      </c>
      <c r="BH337" s="61">
        <v>0.53039412157648635</v>
      </c>
    </row>
    <row r="338" spans="1:60" ht="17.100000000000001" customHeight="1" x14ac:dyDescent="0.25">
      <c r="A338" s="18">
        <f>MATCH(B338,'Unadjusted Scores'!B:B,0)</f>
        <v>51</v>
      </c>
      <c r="B338" s="92" t="s">
        <v>93</v>
      </c>
      <c r="C338" s="93" t="s">
        <v>94</v>
      </c>
      <c r="D338" s="33">
        <v>2</v>
      </c>
      <c r="E338" s="34" t="s">
        <v>194</v>
      </c>
      <c r="F338" s="35">
        <v>0</v>
      </c>
      <c r="G338" s="36" t="s">
        <v>9</v>
      </c>
      <c r="H338" s="37" t="s">
        <v>9</v>
      </c>
      <c r="I338" s="38">
        <v>172</v>
      </c>
      <c r="J338" s="37">
        <v>0.13374805598755832</v>
      </c>
      <c r="K338" s="38">
        <v>185</v>
      </c>
      <c r="L338" s="39">
        <v>0.15327257663628832</v>
      </c>
      <c r="M338" s="40" t="s">
        <v>9</v>
      </c>
      <c r="N338" s="41" t="s">
        <v>9</v>
      </c>
      <c r="O338" s="42">
        <v>128</v>
      </c>
      <c r="P338" s="41">
        <v>0.12660731948565776</v>
      </c>
      <c r="Q338" s="42">
        <v>117</v>
      </c>
      <c r="R338" s="43">
        <v>0.15314136125654451</v>
      </c>
      <c r="S338" s="36" t="s">
        <v>9</v>
      </c>
      <c r="T338" s="37" t="s">
        <v>9</v>
      </c>
      <c r="U338" s="38">
        <v>163</v>
      </c>
      <c r="V338" s="37">
        <v>0.14088159031979255</v>
      </c>
      <c r="W338" s="38">
        <v>93</v>
      </c>
      <c r="X338" s="39">
        <v>0.14785373608903021</v>
      </c>
      <c r="Y338" s="40" t="s">
        <v>9</v>
      </c>
      <c r="Z338" s="41" t="s">
        <v>9</v>
      </c>
      <c r="AA338" s="42">
        <v>88</v>
      </c>
      <c r="AB338" s="41">
        <v>0.13601236476043277</v>
      </c>
      <c r="AC338" s="42">
        <v>130</v>
      </c>
      <c r="AD338" s="43">
        <v>0.16149068322981366</v>
      </c>
      <c r="AE338" s="36" t="s">
        <v>9</v>
      </c>
      <c r="AF338" s="37" t="s">
        <v>9</v>
      </c>
      <c r="AG338" s="38">
        <v>64</v>
      </c>
      <c r="AH338" s="37">
        <v>0.11053540587219343</v>
      </c>
      <c r="AI338" s="38">
        <v>110</v>
      </c>
      <c r="AJ338" s="39">
        <v>0.1484480431848853</v>
      </c>
      <c r="AK338" s="40" t="s">
        <v>9</v>
      </c>
      <c r="AL338" s="41" t="s">
        <v>9</v>
      </c>
      <c r="AM338" s="42">
        <v>133</v>
      </c>
      <c r="AN338" s="41">
        <v>0.1126164267569856</v>
      </c>
      <c r="AO338" s="42">
        <v>168</v>
      </c>
      <c r="AP338" s="43">
        <v>0.16216216216216217</v>
      </c>
      <c r="AQ338" s="36" t="s">
        <v>9</v>
      </c>
      <c r="AR338" s="37" t="s">
        <v>9</v>
      </c>
      <c r="AS338" s="38">
        <v>21</v>
      </c>
      <c r="AT338" s="37">
        <v>0.13725490196078433</v>
      </c>
      <c r="AU338" s="38">
        <v>15</v>
      </c>
      <c r="AV338" s="39">
        <v>0.17857142857142858</v>
      </c>
      <c r="AW338" s="40" t="s">
        <v>9</v>
      </c>
      <c r="AX338" s="41" t="s">
        <v>9</v>
      </c>
      <c r="AY338" s="42">
        <v>772</v>
      </c>
      <c r="AZ338" s="41">
        <v>0.12754006277878738</v>
      </c>
      <c r="BA338" s="42">
        <v>818</v>
      </c>
      <c r="BB338" s="43">
        <v>0.15533611849601214</v>
      </c>
      <c r="BC338" s="36" t="s">
        <v>9</v>
      </c>
      <c r="BD338" s="37" t="s">
        <v>9</v>
      </c>
      <c r="BE338" s="38">
        <v>205</v>
      </c>
      <c r="BF338" s="37">
        <v>0.12796504369538078</v>
      </c>
      <c r="BG338" s="38">
        <v>244</v>
      </c>
      <c r="BH338" s="39">
        <v>0.16299265197060789</v>
      </c>
    </row>
    <row r="339" spans="1:60" ht="17.100000000000001" customHeight="1" x14ac:dyDescent="0.25">
      <c r="A339" s="18">
        <f>MATCH(B339,'Unadjusted Scores'!B:B,0)</f>
        <v>51</v>
      </c>
      <c r="B339" s="92" t="s">
        <v>93</v>
      </c>
      <c r="C339" s="93" t="s">
        <v>94</v>
      </c>
      <c r="D339" s="33">
        <v>3</v>
      </c>
      <c r="E339" s="34" t="s">
        <v>277</v>
      </c>
      <c r="F339" s="35">
        <v>0</v>
      </c>
      <c r="G339" s="36" t="s">
        <v>9</v>
      </c>
      <c r="H339" s="37" t="s">
        <v>9</v>
      </c>
      <c r="I339" s="38">
        <v>39</v>
      </c>
      <c r="J339" s="37">
        <v>3.0326594090202177E-2</v>
      </c>
      <c r="K339" s="38">
        <v>61</v>
      </c>
      <c r="L339" s="39">
        <v>5.0538525269262634E-2</v>
      </c>
      <c r="M339" s="40" t="s">
        <v>9</v>
      </c>
      <c r="N339" s="41" t="s">
        <v>9</v>
      </c>
      <c r="O339" s="42">
        <v>45</v>
      </c>
      <c r="P339" s="41">
        <v>4.4510385756676561E-2</v>
      </c>
      <c r="Q339" s="42">
        <v>30</v>
      </c>
      <c r="R339" s="43">
        <v>3.9267015706806283E-2</v>
      </c>
      <c r="S339" s="36" t="s">
        <v>9</v>
      </c>
      <c r="T339" s="37" t="s">
        <v>9</v>
      </c>
      <c r="U339" s="38">
        <v>44</v>
      </c>
      <c r="V339" s="37">
        <v>3.8029386343993082E-2</v>
      </c>
      <c r="W339" s="38">
        <v>25</v>
      </c>
      <c r="X339" s="39">
        <v>3.9745627980922099E-2</v>
      </c>
      <c r="Y339" s="40" t="s">
        <v>9</v>
      </c>
      <c r="Z339" s="41" t="s">
        <v>9</v>
      </c>
      <c r="AA339" s="42">
        <v>15</v>
      </c>
      <c r="AB339" s="41">
        <v>2.3183925811437404E-2</v>
      </c>
      <c r="AC339" s="42">
        <v>31</v>
      </c>
      <c r="AD339" s="43">
        <v>3.8509316770186333E-2</v>
      </c>
      <c r="AE339" s="36" t="s">
        <v>9</v>
      </c>
      <c r="AF339" s="37" t="s">
        <v>9</v>
      </c>
      <c r="AG339" s="38">
        <v>26</v>
      </c>
      <c r="AH339" s="37">
        <v>4.4905008635578586E-2</v>
      </c>
      <c r="AI339" s="38">
        <v>31</v>
      </c>
      <c r="AJ339" s="39">
        <v>4.1835357624831308E-2</v>
      </c>
      <c r="AK339" s="40" t="s">
        <v>9</v>
      </c>
      <c r="AL339" s="41" t="s">
        <v>9</v>
      </c>
      <c r="AM339" s="42">
        <v>38</v>
      </c>
      <c r="AN339" s="41">
        <v>3.2176121930567313E-2</v>
      </c>
      <c r="AO339" s="42">
        <v>31</v>
      </c>
      <c r="AP339" s="43">
        <v>2.9922779922779922E-2</v>
      </c>
      <c r="AQ339" s="36" t="s">
        <v>9</v>
      </c>
      <c r="AR339" s="37" t="s">
        <v>9</v>
      </c>
      <c r="AS339" s="38">
        <v>3</v>
      </c>
      <c r="AT339" s="37">
        <v>1.9607843137254902E-2</v>
      </c>
      <c r="AU339" s="38">
        <v>5</v>
      </c>
      <c r="AV339" s="39">
        <v>5.9523809523809521E-2</v>
      </c>
      <c r="AW339" s="40" t="s">
        <v>9</v>
      </c>
      <c r="AX339" s="41" t="s">
        <v>9</v>
      </c>
      <c r="AY339" s="42">
        <v>210</v>
      </c>
      <c r="AZ339" s="41">
        <v>3.4693540393193459E-2</v>
      </c>
      <c r="BA339" s="42">
        <v>214</v>
      </c>
      <c r="BB339" s="43">
        <v>4.063805545005697E-2</v>
      </c>
      <c r="BC339" s="36" t="s">
        <v>9</v>
      </c>
      <c r="BD339" s="37" t="s">
        <v>9</v>
      </c>
      <c r="BE339" s="38">
        <v>49</v>
      </c>
      <c r="BF339" s="37">
        <v>3.058676654182272E-2</v>
      </c>
      <c r="BG339" s="38">
        <v>67</v>
      </c>
      <c r="BH339" s="39">
        <v>4.4756179024716097E-2</v>
      </c>
    </row>
    <row r="340" spans="1:60" ht="17.100000000000001" customHeight="1" x14ac:dyDescent="0.25">
      <c r="A340" s="18">
        <f>MATCH(B340,'Unadjusted Scores'!B:B,0)</f>
        <v>51</v>
      </c>
      <c r="B340" s="92" t="s">
        <v>93</v>
      </c>
      <c r="C340" s="93" t="s">
        <v>94</v>
      </c>
      <c r="D340" s="44">
        <v>4</v>
      </c>
      <c r="E340" s="45" t="s">
        <v>278</v>
      </c>
      <c r="F340" s="46" t="s">
        <v>403</v>
      </c>
      <c r="G340" s="47" t="s">
        <v>9</v>
      </c>
      <c r="H340" s="48" t="s">
        <v>9</v>
      </c>
      <c r="I340" s="49">
        <v>328</v>
      </c>
      <c r="J340" s="48">
        <v>0.25505443234836706</v>
      </c>
      <c r="K340" s="49">
        <v>303</v>
      </c>
      <c r="L340" s="50">
        <v>0.25103562551781278</v>
      </c>
      <c r="M340" s="51" t="s">
        <v>9</v>
      </c>
      <c r="N340" s="52" t="s">
        <v>9</v>
      </c>
      <c r="O340" s="53">
        <v>269</v>
      </c>
      <c r="P340" s="52">
        <v>0.26607319485657766</v>
      </c>
      <c r="Q340" s="53">
        <v>199</v>
      </c>
      <c r="R340" s="54">
        <v>0.26047120418848169</v>
      </c>
      <c r="S340" s="47" t="s">
        <v>9</v>
      </c>
      <c r="T340" s="48" t="s">
        <v>9</v>
      </c>
      <c r="U340" s="49">
        <v>297</v>
      </c>
      <c r="V340" s="48">
        <v>0.25669835782195333</v>
      </c>
      <c r="W340" s="49">
        <v>148</v>
      </c>
      <c r="X340" s="50">
        <v>0.23529411764705882</v>
      </c>
      <c r="Y340" s="51" t="s">
        <v>9</v>
      </c>
      <c r="Z340" s="52" t="s">
        <v>9</v>
      </c>
      <c r="AA340" s="53">
        <v>177</v>
      </c>
      <c r="AB340" s="52">
        <v>0.27357032457496139</v>
      </c>
      <c r="AC340" s="53">
        <v>239</v>
      </c>
      <c r="AD340" s="54">
        <v>0.29689440993788818</v>
      </c>
      <c r="AE340" s="47" t="s">
        <v>9</v>
      </c>
      <c r="AF340" s="48" t="s">
        <v>9</v>
      </c>
      <c r="AG340" s="49">
        <v>156</v>
      </c>
      <c r="AH340" s="48">
        <v>0.26943005181347152</v>
      </c>
      <c r="AI340" s="49">
        <v>176</v>
      </c>
      <c r="AJ340" s="50">
        <v>0.23751686909581646</v>
      </c>
      <c r="AK340" s="51" t="s">
        <v>9</v>
      </c>
      <c r="AL340" s="52" t="s">
        <v>9</v>
      </c>
      <c r="AM340" s="53">
        <v>332</v>
      </c>
      <c r="AN340" s="52">
        <v>0.28111769686706184</v>
      </c>
      <c r="AO340" s="53">
        <v>250</v>
      </c>
      <c r="AP340" s="54">
        <v>0.2413127413127413</v>
      </c>
      <c r="AQ340" s="47" t="s">
        <v>9</v>
      </c>
      <c r="AR340" s="48" t="s">
        <v>9</v>
      </c>
      <c r="AS340" s="49">
        <v>48</v>
      </c>
      <c r="AT340" s="48">
        <v>0.31372549019607843</v>
      </c>
      <c r="AU340" s="49">
        <v>21</v>
      </c>
      <c r="AV340" s="50">
        <v>0.25</v>
      </c>
      <c r="AW340" s="51" t="s">
        <v>9</v>
      </c>
      <c r="AX340" s="52" t="s">
        <v>9</v>
      </c>
      <c r="AY340" s="53">
        <v>1615</v>
      </c>
      <c r="AZ340" s="52">
        <v>0.26680984635717825</v>
      </c>
      <c r="BA340" s="53">
        <v>1336</v>
      </c>
      <c r="BB340" s="54">
        <v>0.25370300037979493</v>
      </c>
      <c r="BC340" s="47" t="s">
        <v>9</v>
      </c>
      <c r="BD340" s="48" t="s">
        <v>9</v>
      </c>
      <c r="BE340" s="49">
        <v>398</v>
      </c>
      <c r="BF340" s="48">
        <v>0.24843945068664169</v>
      </c>
      <c r="BG340" s="49">
        <v>392</v>
      </c>
      <c r="BH340" s="50">
        <v>0.26185704742818972</v>
      </c>
    </row>
    <row r="341" spans="1:60" ht="17.100000000000001" customHeight="1" x14ac:dyDescent="0.25">
      <c r="A341" s="18"/>
      <c r="B341" s="92" t="s">
        <v>279</v>
      </c>
      <c r="C341" s="93" t="s">
        <v>280</v>
      </c>
      <c r="D341" s="55">
        <v>1</v>
      </c>
      <c r="E341" s="56" t="s">
        <v>184</v>
      </c>
      <c r="F341" s="57" t="s">
        <v>403</v>
      </c>
      <c r="G341" s="58" t="s">
        <v>9</v>
      </c>
      <c r="H341" s="59" t="s">
        <v>9</v>
      </c>
      <c r="I341" s="60">
        <v>676</v>
      </c>
      <c r="J341" s="59">
        <v>0.49092229484386346</v>
      </c>
      <c r="K341" s="60">
        <v>691</v>
      </c>
      <c r="L341" s="61">
        <v>0.51337295690936102</v>
      </c>
      <c r="M341" s="62" t="s">
        <v>9</v>
      </c>
      <c r="N341" s="63" t="s">
        <v>9</v>
      </c>
      <c r="O341" s="64">
        <v>437</v>
      </c>
      <c r="P341" s="63">
        <v>0.40689013035381749</v>
      </c>
      <c r="Q341" s="64">
        <v>410</v>
      </c>
      <c r="R341" s="65">
        <v>0.46171171171171171</v>
      </c>
      <c r="S341" s="58" t="s">
        <v>9</v>
      </c>
      <c r="T341" s="59" t="s">
        <v>9</v>
      </c>
      <c r="U341" s="60">
        <v>587</v>
      </c>
      <c r="V341" s="59">
        <v>0.47415185783521807</v>
      </c>
      <c r="W341" s="60">
        <v>313</v>
      </c>
      <c r="X341" s="61">
        <v>0.42297297297297298</v>
      </c>
      <c r="Y341" s="62" t="s">
        <v>9</v>
      </c>
      <c r="Z341" s="63" t="s">
        <v>9</v>
      </c>
      <c r="AA341" s="64">
        <v>455</v>
      </c>
      <c r="AB341" s="63">
        <v>0.64722617354196299</v>
      </c>
      <c r="AC341" s="64">
        <v>464</v>
      </c>
      <c r="AD341" s="65">
        <v>0.51498335183129851</v>
      </c>
      <c r="AE341" s="58" t="s">
        <v>9</v>
      </c>
      <c r="AF341" s="59" t="s">
        <v>9</v>
      </c>
      <c r="AG341" s="60">
        <v>379</v>
      </c>
      <c r="AH341" s="59">
        <v>0.59311424100156496</v>
      </c>
      <c r="AI341" s="60">
        <v>477</v>
      </c>
      <c r="AJ341" s="61">
        <v>0.55208333333333337</v>
      </c>
      <c r="AK341" s="62" t="s">
        <v>9</v>
      </c>
      <c r="AL341" s="63" t="s">
        <v>9</v>
      </c>
      <c r="AM341" s="64">
        <v>672</v>
      </c>
      <c r="AN341" s="63">
        <v>0.53206650831353919</v>
      </c>
      <c r="AO341" s="64">
        <v>605</v>
      </c>
      <c r="AP341" s="65">
        <v>0.51358234295415961</v>
      </c>
      <c r="AQ341" s="58" t="s">
        <v>9</v>
      </c>
      <c r="AR341" s="59" t="s">
        <v>9</v>
      </c>
      <c r="AS341" s="60">
        <v>79</v>
      </c>
      <c r="AT341" s="59">
        <v>0.47878787878787876</v>
      </c>
      <c r="AU341" s="60">
        <v>40</v>
      </c>
      <c r="AV341" s="61">
        <v>0.43010752688172044</v>
      </c>
      <c r="AW341" s="62" t="s">
        <v>9</v>
      </c>
      <c r="AX341" s="63" t="s">
        <v>9</v>
      </c>
      <c r="AY341" s="64">
        <v>3301</v>
      </c>
      <c r="AZ341" s="63">
        <v>0.50800246229609114</v>
      </c>
      <c r="BA341" s="64">
        <v>3000</v>
      </c>
      <c r="BB341" s="65">
        <v>0.49916805324459235</v>
      </c>
      <c r="BC341" s="58" t="s">
        <v>9</v>
      </c>
      <c r="BD341" s="59" t="s">
        <v>9</v>
      </c>
      <c r="BE341" s="60">
        <v>1393</v>
      </c>
      <c r="BF341" s="59">
        <v>0.79691075514874143</v>
      </c>
      <c r="BG341" s="60">
        <v>1310</v>
      </c>
      <c r="BH341" s="61">
        <v>0.75330649798734906</v>
      </c>
    </row>
    <row r="342" spans="1:60" ht="17.100000000000001" customHeight="1" x14ac:dyDescent="0.25">
      <c r="A342" s="18"/>
      <c r="B342" s="92" t="s">
        <v>279</v>
      </c>
      <c r="C342" s="93" t="s">
        <v>280</v>
      </c>
      <c r="D342" s="44">
        <v>2</v>
      </c>
      <c r="E342" s="45" t="s">
        <v>185</v>
      </c>
      <c r="F342" s="46" t="s">
        <v>403</v>
      </c>
      <c r="G342" s="47" t="s">
        <v>9</v>
      </c>
      <c r="H342" s="48" t="s">
        <v>9</v>
      </c>
      <c r="I342" s="49">
        <v>701</v>
      </c>
      <c r="J342" s="48">
        <v>0.50907770515613648</v>
      </c>
      <c r="K342" s="49">
        <v>655</v>
      </c>
      <c r="L342" s="50">
        <v>0.48662704309063892</v>
      </c>
      <c r="M342" s="51" t="s">
        <v>9</v>
      </c>
      <c r="N342" s="52" t="s">
        <v>9</v>
      </c>
      <c r="O342" s="53">
        <v>637</v>
      </c>
      <c r="P342" s="52">
        <v>0.59310986964618251</v>
      </c>
      <c r="Q342" s="53">
        <v>478</v>
      </c>
      <c r="R342" s="54">
        <v>0.53828828828828834</v>
      </c>
      <c r="S342" s="47" t="s">
        <v>9</v>
      </c>
      <c r="T342" s="48" t="s">
        <v>9</v>
      </c>
      <c r="U342" s="49">
        <v>651</v>
      </c>
      <c r="V342" s="48">
        <v>0.52584814216478193</v>
      </c>
      <c r="W342" s="49">
        <v>427</v>
      </c>
      <c r="X342" s="50">
        <v>0.57702702702702702</v>
      </c>
      <c r="Y342" s="51" t="s">
        <v>9</v>
      </c>
      <c r="Z342" s="52" t="s">
        <v>9</v>
      </c>
      <c r="AA342" s="53">
        <v>248</v>
      </c>
      <c r="AB342" s="52">
        <v>0.35277382645803701</v>
      </c>
      <c r="AC342" s="53">
        <v>437</v>
      </c>
      <c r="AD342" s="54">
        <v>0.48501664816870144</v>
      </c>
      <c r="AE342" s="47" t="s">
        <v>9</v>
      </c>
      <c r="AF342" s="48" t="s">
        <v>9</v>
      </c>
      <c r="AG342" s="49">
        <v>260</v>
      </c>
      <c r="AH342" s="48">
        <v>0.40688575899843504</v>
      </c>
      <c r="AI342" s="49">
        <v>387</v>
      </c>
      <c r="AJ342" s="50">
        <v>0.44791666666666669</v>
      </c>
      <c r="AK342" s="51" t="s">
        <v>9</v>
      </c>
      <c r="AL342" s="52" t="s">
        <v>9</v>
      </c>
      <c r="AM342" s="53">
        <v>591</v>
      </c>
      <c r="AN342" s="52">
        <v>0.46793349168646081</v>
      </c>
      <c r="AO342" s="53">
        <v>573</v>
      </c>
      <c r="AP342" s="54">
        <v>0.48641765704584039</v>
      </c>
      <c r="AQ342" s="47" t="s">
        <v>9</v>
      </c>
      <c r="AR342" s="48" t="s">
        <v>9</v>
      </c>
      <c r="AS342" s="49">
        <v>86</v>
      </c>
      <c r="AT342" s="48">
        <v>0.52121212121212124</v>
      </c>
      <c r="AU342" s="49">
        <v>53</v>
      </c>
      <c r="AV342" s="50">
        <v>0.56989247311827962</v>
      </c>
      <c r="AW342" s="51" t="s">
        <v>9</v>
      </c>
      <c r="AX342" s="52" t="s">
        <v>9</v>
      </c>
      <c r="AY342" s="53">
        <v>3197</v>
      </c>
      <c r="AZ342" s="52">
        <v>0.49199753770390892</v>
      </c>
      <c r="BA342" s="53">
        <v>3010</v>
      </c>
      <c r="BB342" s="54">
        <v>0.50083194675540765</v>
      </c>
      <c r="BC342" s="47" t="s">
        <v>9</v>
      </c>
      <c r="BD342" s="48" t="s">
        <v>9</v>
      </c>
      <c r="BE342" s="49">
        <v>355</v>
      </c>
      <c r="BF342" s="48">
        <v>0.20308924485125859</v>
      </c>
      <c r="BG342" s="49">
        <v>429</v>
      </c>
      <c r="BH342" s="50">
        <v>0.24669350201265094</v>
      </c>
    </row>
    <row r="343" spans="1:60" ht="17.100000000000001" customHeight="1" x14ac:dyDescent="0.25">
      <c r="A343" s="18">
        <f>MATCH(B343,'Unadjusted Scores'!B:B,0)</f>
        <v>52</v>
      </c>
      <c r="B343" s="92" t="s">
        <v>95</v>
      </c>
      <c r="C343" s="93" t="s">
        <v>96</v>
      </c>
      <c r="D343" s="55">
        <v>1</v>
      </c>
      <c r="E343" s="56" t="s">
        <v>193</v>
      </c>
      <c r="F343" s="57">
        <v>1</v>
      </c>
      <c r="G343" s="58" t="s">
        <v>9</v>
      </c>
      <c r="H343" s="59" t="s">
        <v>9</v>
      </c>
      <c r="I343" s="60" t="s">
        <v>9</v>
      </c>
      <c r="J343" s="59" t="s">
        <v>9</v>
      </c>
      <c r="K343" s="60">
        <v>528</v>
      </c>
      <c r="L343" s="61">
        <v>0.76855895196506552</v>
      </c>
      <c r="M343" s="62" t="s">
        <v>9</v>
      </c>
      <c r="N343" s="63" t="s">
        <v>9</v>
      </c>
      <c r="O343" s="64" t="s">
        <v>9</v>
      </c>
      <c r="P343" s="63" t="s">
        <v>9</v>
      </c>
      <c r="Q343" s="64">
        <v>312</v>
      </c>
      <c r="R343" s="65">
        <v>0.75728155339805825</v>
      </c>
      <c r="S343" s="58" t="s">
        <v>9</v>
      </c>
      <c r="T343" s="59" t="s">
        <v>9</v>
      </c>
      <c r="U343" s="60" t="s">
        <v>9</v>
      </c>
      <c r="V343" s="59" t="s">
        <v>9</v>
      </c>
      <c r="W343" s="60">
        <v>230</v>
      </c>
      <c r="X343" s="61">
        <v>0.749185667752443</v>
      </c>
      <c r="Y343" s="62" t="s">
        <v>9</v>
      </c>
      <c r="Z343" s="63" t="s">
        <v>9</v>
      </c>
      <c r="AA343" s="64" t="s">
        <v>9</v>
      </c>
      <c r="AB343" s="63" t="s">
        <v>9</v>
      </c>
      <c r="AC343" s="64">
        <v>374</v>
      </c>
      <c r="AD343" s="65">
        <v>0.80952380952380953</v>
      </c>
      <c r="AE343" s="58" t="s">
        <v>9</v>
      </c>
      <c r="AF343" s="59" t="s">
        <v>9</v>
      </c>
      <c r="AG343" s="60" t="s">
        <v>9</v>
      </c>
      <c r="AH343" s="59" t="s">
        <v>9</v>
      </c>
      <c r="AI343" s="60">
        <v>373</v>
      </c>
      <c r="AJ343" s="61">
        <v>0.77870563674321502</v>
      </c>
      <c r="AK343" s="62" t="s">
        <v>9</v>
      </c>
      <c r="AL343" s="63" t="s">
        <v>9</v>
      </c>
      <c r="AM343" s="64" t="s">
        <v>9</v>
      </c>
      <c r="AN343" s="63" t="s">
        <v>9</v>
      </c>
      <c r="AO343" s="64">
        <v>506</v>
      </c>
      <c r="AP343" s="65">
        <v>0.82544861337683528</v>
      </c>
      <c r="AQ343" s="58" t="s">
        <v>9</v>
      </c>
      <c r="AR343" s="59" t="s">
        <v>9</v>
      </c>
      <c r="AS343" s="60" t="s">
        <v>9</v>
      </c>
      <c r="AT343" s="59" t="s">
        <v>9</v>
      </c>
      <c r="AU343" s="60">
        <v>30</v>
      </c>
      <c r="AV343" s="61">
        <v>0.75</v>
      </c>
      <c r="AW343" s="62" t="s">
        <v>9</v>
      </c>
      <c r="AX343" s="63" t="s">
        <v>9</v>
      </c>
      <c r="AY343" s="64" t="s">
        <v>9</v>
      </c>
      <c r="AZ343" s="63" t="s">
        <v>9</v>
      </c>
      <c r="BA343" s="64">
        <v>2353</v>
      </c>
      <c r="BB343" s="65">
        <v>0.78433333333333333</v>
      </c>
      <c r="BC343" s="58" t="s">
        <v>9</v>
      </c>
      <c r="BD343" s="59" t="s">
        <v>9</v>
      </c>
      <c r="BE343" s="60" t="s">
        <v>9</v>
      </c>
      <c r="BF343" s="59" t="s">
        <v>9</v>
      </c>
      <c r="BG343" s="60">
        <v>1071</v>
      </c>
      <c r="BH343" s="61">
        <v>0.81382978723404253</v>
      </c>
    </row>
    <row r="344" spans="1:60" ht="17.100000000000001" customHeight="1" x14ac:dyDescent="0.25">
      <c r="A344" s="18">
        <f>MATCH(B344,'Unadjusted Scores'!B:B,0)</f>
        <v>52</v>
      </c>
      <c r="B344" s="92" t="s">
        <v>95</v>
      </c>
      <c r="C344" s="93" t="s">
        <v>96</v>
      </c>
      <c r="D344" s="33">
        <v>2</v>
      </c>
      <c r="E344" s="34" t="s">
        <v>194</v>
      </c>
      <c r="F344" s="35">
        <v>0</v>
      </c>
      <c r="G344" s="36" t="s">
        <v>9</v>
      </c>
      <c r="H344" s="37" t="s">
        <v>9</v>
      </c>
      <c r="I344" s="38" t="s">
        <v>9</v>
      </c>
      <c r="J344" s="37" t="s">
        <v>9</v>
      </c>
      <c r="K344" s="38">
        <v>130</v>
      </c>
      <c r="L344" s="39">
        <v>0.18922852983988356</v>
      </c>
      <c r="M344" s="40" t="s">
        <v>9</v>
      </c>
      <c r="N344" s="41" t="s">
        <v>9</v>
      </c>
      <c r="O344" s="42" t="s">
        <v>9</v>
      </c>
      <c r="P344" s="41" t="s">
        <v>9</v>
      </c>
      <c r="Q344" s="42">
        <v>82</v>
      </c>
      <c r="R344" s="43">
        <v>0.19902912621359223</v>
      </c>
      <c r="S344" s="36" t="s">
        <v>9</v>
      </c>
      <c r="T344" s="37" t="s">
        <v>9</v>
      </c>
      <c r="U344" s="38" t="s">
        <v>9</v>
      </c>
      <c r="V344" s="37" t="s">
        <v>9</v>
      </c>
      <c r="W344" s="38">
        <v>66</v>
      </c>
      <c r="X344" s="39">
        <v>0.21498371335504887</v>
      </c>
      <c r="Y344" s="40" t="s">
        <v>9</v>
      </c>
      <c r="Z344" s="41" t="s">
        <v>9</v>
      </c>
      <c r="AA344" s="42" t="s">
        <v>9</v>
      </c>
      <c r="AB344" s="41" t="s">
        <v>9</v>
      </c>
      <c r="AC344" s="42">
        <v>77</v>
      </c>
      <c r="AD344" s="43">
        <v>0.16666666666666666</v>
      </c>
      <c r="AE344" s="36" t="s">
        <v>9</v>
      </c>
      <c r="AF344" s="37" t="s">
        <v>9</v>
      </c>
      <c r="AG344" s="38" t="s">
        <v>9</v>
      </c>
      <c r="AH344" s="37" t="s">
        <v>9</v>
      </c>
      <c r="AI344" s="38">
        <v>92</v>
      </c>
      <c r="AJ344" s="39">
        <v>0.19206680584551147</v>
      </c>
      <c r="AK344" s="40" t="s">
        <v>9</v>
      </c>
      <c r="AL344" s="41" t="s">
        <v>9</v>
      </c>
      <c r="AM344" s="42" t="s">
        <v>9</v>
      </c>
      <c r="AN344" s="41" t="s">
        <v>9</v>
      </c>
      <c r="AO344" s="42">
        <v>89</v>
      </c>
      <c r="AP344" s="43">
        <v>0.14518760195758565</v>
      </c>
      <c r="AQ344" s="36" t="s">
        <v>9</v>
      </c>
      <c r="AR344" s="37" t="s">
        <v>9</v>
      </c>
      <c r="AS344" s="38" t="s">
        <v>9</v>
      </c>
      <c r="AT344" s="37" t="s">
        <v>9</v>
      </c>
      <c r="AU344" s="38">
        <v>9</v>
      </c>
      <c r="AV344" s="39">
        <v>0.22500000000000001</v>
      </c>
      <c r="AW344" s="40" t="s">
        <v>9</v>
      </c>
      <c r="AX344" s="41" t="s">
        <v>9</v>
      </c>
      <c r="AY344" s="42" t="s">
        <v>9</v>
      </c>
      <c r="AZ344" s="41" t="s">
        <v>9</v>
      </c>
      <c r="BA344" s="42">
        <v>545</v>
      </c>
      <c r="BB344" s="43">
        <v>0.18166666666666667</v>
      </c>
      <c r="BC344" s="36" t="s">
        <v>9</v>
      </c>
      <c r="BD344" s="37" t="s">
        <v>9</v>
      </c>
      <c r="BE344" s="38" t="s">
        <v>9</v>
      </c>
      <c r="BF344" s="37" t="s">
        <v>9</v>
      </c>
      <c r="BG344" s="38">
        <v>210</v>
      </c>
      <c r="BH344" s="39">
        <v>0.15957446808510639</v>
      </c>
    </row>
    <row r="345" spans="1:60" ht="17.100000000000001" customHeight="1" x14ac:dyDescent="0.25">
      <c r="A345" s="18">
        <f>MATCH(B345,'Unadjusted Scores'!B:B,0)</f>
        <v>52</v>
      </c>
      <c r="B345" s="92" t="s">
        <v>95</v>
      </c>
      <c r="C345" s="93" t="s">
        <v>96</v>
      </c>
      <c r="D345" s="33">
        <v>3</v>
      </c>
      <c r="E345" s="34" t="s">
        <v>185</v>
      </c>
      <c r="F345" s="35">
        <v>0</v>
      </c>
      <c r="G345" s="36" t="s">
        <v>9</v>
      </c>
      <c r="H345" s="37" t="s">
        <v>9</v>
      </c>
      <c r="I345" s="38" t="s">
        <v>9</v>
      </c>
      <c r="J345" s="37" t="s">
        <v>9</v>
      </c>
      <c r="K345" s="38">
        <v>22</v>
      </c>
      <c r="L345" s="39">
        <v>3.2023289665211063E-2</v>
      </c>
      <c r="M345" s="40" t="s">
        <v>9</v>
      </c>
      <c r="N345" s="41" t="s">
        <v>9</v>
      </c>
      <c r="O345" s="42" t="s">
        <v>9</v>
      </c>
      <c r="P345" s="41" t="s">
        <v>9</v>
      </c>
      <c r="Q345" s="42">
        <v>11</v>
      </c>
      <c r="R345" s="43">
        <v>2.6699029126213591E-2</v>
      </c>
      <c r="S345" s="36" t="s">
        <v>9</v>
      </c>
      <c r="T345" s="37" t="s">
        <v>9</v>
      </c>
      <c r="U345" s="38" t="s">
        <v>9</v>
      </c>
      <c r="V345" s="37" t="s">
        <v>9</v>
      </c>
      <c r="W345" s="38">
        <v>10</v>
      </c>
      <c r="X345" s="39">
        <v>3.2573289902280131E-2</v>
      </c>
      <c r="Y345" s="40" t="s">
        <v>9</v>
      </c>
      <c r="Z345" s="41" t="s">
        <v>9</v>
      </c>
      <c r="AA345" s="42" t="s">
        <v>9</v>
      </c>
      <c r="AB345" s="41" t="s">
        <v>9</v>
      </c>
      <c r="AC345" s="42">
        <v>10</v>
      </c>
      <c r="AD345" s="43">
        <v>2.1645021645021644E-2</v>
      </c>
      <c r="AE345" s="36" t="s">
        <v>9</v>
      </c>
      <c r="AF345" s="37" t="s">
        <v>9</v>
      </c>
      <c r="AG345" s="38" t="s">
        <v>9</v>
      </c>
      <c r="AH345" s="37" t="s">
        <v>9</v>
      </c>
      <c r="AI345" s="38">
        <v>11</v>
      </c>
      <c r="AJ345" s="39">
        <v>2.2964509394572025E-2</v>
      </c>
      <c r="AK345" s="40" t="s">
        <v>9</v>
      </c>
      <c r="AL345" s="41" t="s">
        <v>9</v>
      </c>
      <c r="AM345" s="42" t="s">
        <v>9</v>
      </c>
      <c r="AN345" s="41" t="s">
        <v>9</v>
      </c>
      <c r="AO345" s="42">
        <v>14</v>
      </c>
      <c r="AP345" s="43">
        <v>2.2838499184339316E-2</v>
      </c>
      <c r="AQ345" s="36" t="s">
        <v>9</v>
      </c>
      <c r="AR345" s="37" t="s">
        <v>9</v>
      </c>
      <c r="AS345" s="38" t="s">
        <v>9</v>
      </c>
      <c r="AT345" s="37" t="s">
        <v>9</v>
      </c>
      <c r="AU345" s="38">
        <v>1</v>
      </c>
      <c r="AV345" s="39">
        <v>2.5000000000000001E-2</v>
      </c>
      <c r="AW345" s="40" t="s">
        <v>9</v>
      </c>
      <c r="AX345" s="41" t="s">
        <v>9</v>
      </c>
      <c r="AY345" s="42" t="s">
        <v>9</v>
      </c>
      <c r="AZ345" s="41" t="s">
        <v>9</v>
      </c>
      <c r="BA345" s="42">
        <v>79</v>
      </c>
      <c r="BB345" s="43">
        <v>2.6333333333333334E-2</v>
      </c>
      <c r="BC345" s="36" t="s">
        <v>9</v>
      </c>
      <c r="BD345" s="37" t="s">
        <v>9</v>
      </c>
      <c r="BE345" s="38" t="s">
        <v>9</v>
      </c>
      <c r="BF345" s="37" t="s">
        <v>9</v>
      </c>
      <c r="BG345" s="38">
        <v>29</v>
      </c>
      <c r="BH345" s="39">
        <v>2.2036474164133738E-2</v>
      </c>
    </row>
    <row r="346" spans="1:60" ht="17.100000000000001" customHeight="1" x14ac:dyDescent="0.25">
      <c r="A346" s="18">
        <f>MATCH(B346,'Unadjusted Scores'!B:B,0)</f>
        <v>52</v>
      </c>
      <c r="B346" s="92" t="s">
        <v>95</v>
      </c>
      <c r="C346" s="93" t="s">
        <v>96</v>
      </c>
      <c r="D346" s="44">
        <v>4</v>
      </c>
      <c r="E346" s="45" t="s">
        <v>281</v>
      </c>
      <c r="F346" s="46" t="s">
        <v>403</v>
      </c>
      <c r="G346" s="47" t="s">
        <v>9</v>
      </c>
      <c r="H346" s="48" t="s">
        <v>9</v>
      </c>
      <c r="I346" s="49" t="s">
        <v>9</v>
      </c>
      <c r="J346" s="48" t="s">
        <v>9</v>
      </c>
      <c r="K346" s="49">
        <v>7</v>
      </c>
      <c r="L346" s="50">
        <v>1.0189228529839884E-2</v>
      </c>
      <c r="M346" s="51" t="s">
        <v>9</v>
      </c>
      <c r="N346" s="52" t="s">
        <v>9</v>
      </c>
      <c r="O346" s="53" t="s">
        <v>9</v>
      </c>
      <c r="P346" s="52" t="s">
        <v>9</v>
      </c>
      <c r="Q346" s="53">
        <v>7</v>
      </c>
      <c r="R346" s="54">
        <v>1.6990291262135922E-2</v>
      </c>
      <c r="S346" s="47" t="s">
        <v>9</v>
      </c>
      <c r="T346" s="48" t="s">
        <v>9</v>
      </c>
      <c r="U346" s="49" t="s">
        <v>9</v>
      </c>
      <c r="V346" s="48" t="s">
        <v>9</v>
      </c>
      <c r="W346" s="49">
        <v>1</v>
      </c>
      <c r="X346" s="50">
        <v>3.2573289902280132E-3</v>
      </c>
      <c r="Y346" s="51" t="s">
        <v>9</v>
      </c>
      <c r="Z346" s="52" t="s">
        <v>9</v>
      </c>
      <c r="AA346" s="53" t="s">
        <v>9</v>
      </c>
      <c r="AB346" s="52" t="s">
        <v>9</v>
      </c>
      <c r="AC346" s="53">
        <v>1</v>
      </c>
      <c r="AD346" s="54">
        <v>2.1645021645021645E-3</v>
      </c>
      <c r="AE346" s="47" t="s">
        <v>9</v>
      </c>
      <c r="AF346" s="48" t="s">
        <v>9</v>
      </c>
      <c r="AG346" s="49" t="s">
        <v>9</v>
      </c>
      <c r="AH346" s="48" t="s">
        <v>9</v>
      </c>
      <c r="AI346" s="49">
        <v>3</v>
      </c>
      <c r="AJ346" s="50">
        <v>6.2630480167014616E-3</v>
      </c>
      <c r="AK346" s="51" t="s">
        <v>9</v>
      </c>
      <c r="AL346" s="52" t="s">
        <v>9</v>
      </c>
      <c r="AM346" s="53" t="s">
        <v>9</v>
      </c>
      <c r="AN346" s="52" t="s">
        <v>9</v>
      </c>
      <c r="AO346" s="53">
        <v>4</v>
      </c>
      <c r="AP346" s="54">
        <v>6.5252854812398045E-3</v>
      </c>
      <c r="AQ346" s="47" t="s">
        <v>9</v>
      </c>
      <c r="AR346" s="48" t="s">
        <v>9</v>
      </c>
      <c r="AS346" s="49" t="s">
        <v>9</v>
      </c>
      <c r="AT346" s="48" t="s">
        <v>9</v>
      </c>
      <c r="AU346" s="49">
        <v>0</v>
      </c>
      <c r="AV346" s="50">
        <v>0</v>
      </c>
      <c r="AW346" s="51" t="s">
        <v>9</v>
      </c>
      <c r="AX346" s="52" t="s">
        <v>9</v>
      </c>
      <c r="AY346" s="53" t="s">
        <v>9</v>
      </c>
      <c r="AZ346" s="52" t="s">
        <v>9</v>
      </c>
      <c r="BA346" s="53">
        <v>23</v>
      </c>
      <c r="BB346" s="54">
        <v>7.6666666666666662E-3</v>
      </c>
      <c r="BC346" s="47" t="s">
        <v>9</v>
      </c>
      <c r="BD346" s="48" t="s">
        <v>9</v>
      </c>
      <c r="BE346" s="49" t="s">
        <v>9</v>
      </c>
      <c r="BF346" s="48" t="s">
        <v>9</v>
      </c>
      <c r="BG346" s="49">
        <v>6</v>
      </c>
      <c r="BH346" s="50">
        <v>4.559270516717325E-3</v>
      </c>
    </row>
    <row r="347" spans="1:60" ht="17.100000000000001" customHeight="1" x14ac:dyDescent="0.25">
      <c r="A347" s="18"/>
      <c r="B347" s="92" t="s">
        <v>282</v>
      </c>
      <c r="C347" s="93" t="s">
        <v>283</v>
      </c>
      <c r="D347" s="55">
        <v>1</v>
      </c>
      <c r="E347" s="56" t="s">
        <v>184</v>
      </c>
      <c r="F347" s="57" t="s">
        <v>403</v>
      </c>
      <c r="G347" s="58" t="s">
        <v>9</v>
      </c>
      <c r="H347" s="59" t="s">
        <v>9</v>
      </c>
      <c r="I347" s="60">
        <v>785</v>
      </c>
      <c r="J347" s="59">
        <v>0.57425018288222385</v>
      </c>
      <c r="K347" s="60">
        <v>805</v>
      </c>
      <c r="L347" s="61">
        <v>0.60708898944193057</v>
      </c>
      <c r="M347" s="62" t="s">
        <v>9</v>
      </c>
      <c r="N347" s="63" t="s">
        <v>9</v>
      </c>
      <c r="O347" s="64">
        <v>598</v>
      </c>
      <c r="P347" s="63">
        <v>0.5562790697674419</v>
      </c>
      <c r="Q347" s="64">
        <v>569</v>
      </c>
      <c r="R347" s="65">
        <v>0.64366515837104077</v>
      </c>
      <c r="S347" s="58" t="s">
        <v>9</v>
      </c>
      <c r="T347" s="59" t="s">
        <v>9</v>
      </c>
      <c r="U347" s="60">
        <v>688</v>
      </c>
      <c r="V347" s="59">
        <v>0.55439161966156325</v>
      </c>
      <c r="W347" s="60">
        <v>436</v>
      </c>
      <c r="X347" s="61">
        <v>0.59400544959128065</v>
      </c>
      <c r="Y347" s="62" t="s">
        <v>9</v>
      </c>
      <c r="Z347" s="63" t="s">
        <v>9</v>
      </c>
      <c r="AA347" s="64">
        <v>378</v>
      </c>
      <c r="AB347" s="63">
        <v>0.54077253218884125</v>
      </c>
      <c r="AC347" s="64">
        <v>455</v>
      </c>
      <c r="AD347" s="65">
        <v>0.51181102362204722</v>
      </c>
      <c r="AE347" s="58" t="s">
        <v>9</v>
      </c>
      <c r="AF347" s="59" t="s">
        <v>9</v>
      </c>
      <c r="AG347" s="60">
        <v>289</v>
      </c>
      <c r="AH347" s="59">
        <v>0.46092503987240829</v>
      </c>
      <c r="AI347" s="60">
        <v>408</v>
      </c>
      <c r="AJ347" s="61">
        <v>0.47331786542923432</v>
      </c>
      <c r="AK347" s="62" t="s">
        <v>9</v>
      </c>
      <c r="AL347" s="63" t="s">
        <v>9</v>
      </c>
      <c r="AM347" s="64">
        <v>646</v>
      </c>
      <c r="AN347" s="63">
        <v>0.51721377101681343</v>
      </c>
      <c r="AO347" s="64">
        <v>604</v>
      </c>
      <c r="AP347" s="65">
        <v>0.51186440677966105</v>
      </c>
      <c r="AQ347" s="58" t="s">
        <v>9</v>
      </c>
      <c r="AR347" s="59" t="s">
        <v>9</v>
      </c>
      <c r="AS347" s="60">
        <v>81</v>
      </c>
      <c r="AT347" s="59">
        <v>0.49090909090909091</v>
      </c>
      <c r="AU347" s="60">
        <v>60</v>
      </c>
      <c r="AV347" s="61">
        <v>0.63157894736842102</v>
      </c>
      <c r="AW347" s="62" t="s">
        <v>9</v>
      </c>
      <c r="AX347" s="63" t="s">
        <v>9</v>
      </c>
      <c r="AY347" s="64">
        <v>3493</v>
      </c>
      <c r="AZ347" s="63">
        <v>0.54046108618288724</v>
      </c>
      <c r="BA347" s="64">
        <v>3337</v>
      </c>
      <c r="BB347" s="65">
        <v>0.55896147403685092</v>
      </c>
      <c r="BC347" s="58" t="s">
        <v>9</v>
      </c>
      <c r="BD347" s="59" t="s">
        <v>9</v>
      </c>
      <c r="BE347" s="60">
        <v>1070</v>
      </c>
      <c r="BF347" s="59">
        <v>0.61318051575931232</v>
      </c>
      <c r="BG347" s="60">
        <v>987</v>
      </c>
      <c r="BH347" s="61">
        <v>0.56953260242354298</v>
      </c>
    </row>
    <row r="348" spans="1:60" ht="17.100000000000001" customHeight="1" x14ac:dyDescent="0.25">
      <c r="A348" s="18"/>
      <c r="B348" s="92" t="s">
        <v>282</v>
      </c>
      <c r="C348" s="93" t="s">
        <v>283</v>
      </c>
      <c r="D348" s="44">
        <v>2</v>
      </c>
      <c r="E348" s="45" t="s">
        <v>185</v>
      </c>
      <c r="F348" s="46" t="s">
        <v>403</v>
      </c>
      <c r="G348" s="47" t="s">
        <v>9</v>
      </c>
      <c r="H348" s="48" t="s">
        <v>9</v>
      </c>
      <c r="I348" s="49">
        <v>582</v>
      </c>
      <c r="J348" s="48">
        <v>0.42574981711777615</v>
      </c>
      <c r="K348" s="49">
        <v>521</v>
      </c>
      <c r="L348" s="50">
        <v>0.39291101055806937</v>
      </c>
      <c r="M348" s="51" t="s">
        <v>9</v>
      </c>
      <c r="N348" s="52" t="s">
        <v>9</v>
      </c>
      <c r="O348" s="53">
        <v>477</v>
      </c>
      <c r="P348" s="52">
        <v>0.44372093023255815</v>
      </c>
      <c r="Q348" s="53">
        <v>315</v>
      </c>
      <c r="R348" s="54">
        <v>0.35633484162895929</v>
      </c>
      <c r="S348" s="47" t="s">
        <v>9</v>
      </c>
      <c r="T348" s="48" t="s">
        <v>9</v>
      </c>
      <c r="U348" s="49">
        <v>553</v>
      </c>
      <c r="V348" s="48">
        <v>0.44560838033843675</v>
      </c>
      <c r="W348" s="49">
        <v>298</v>
      </c>
      <c r="X348" s="50">
        <v>0.40599455040871935</v>
      </c>
      <c r="Y348" s="51" t="s">
        <v>9</v>
      </c>
      <c r="Z348" s="52" t="s">
        <v>9</v>
      </c>
      <c r="AA348" s="53">
        <v>321</v>
      </c>
      <c r="AB348" s="52">
        <v>0.45922746781115881</v>
      </c>
      <c r="AC348" s="53">
        <v>434</v>
      </c>
      <c r="AD348" s="54">
        <v>0.48818897637795278</v>
      </c>
      <c r="AE348" s="47" t="s">
        <v>9</v>
      </c>
      <c r="AF348" s="48" t="s">
        <v>9</v>
      </c>
      <c r="AG348" s="49">
        <v>338</v>
      </c>
      <c r="AH348" s="48">
        <v>0.53907496012759171</v>
      </c>
      <c r="AI348" s="49">
        <v>454</v>
      </c>
      <c r="AJ348" s="50">
        <v>0.52668213457076563</v>
      </c>
      <c r="AK348" s="51" t="s">
        <v>9</v>
      </c>
      <c r="AL348" s="52" t="s">
        <v>9</v>
      </c>
      <c r="AM348" s="53">
        <v>603</v>
      </c>
      <c r="AN348" s="52">
        <v>0.48278622898318657</v>
      </c>
      <c r="AO348" s="53">
        <v>576</v>
      </c>
      <c r="AP348" s="54">
        <v>0.488135593220339</v>
      </c>
      <c r="AQ348" s="47" t="s">
        <v>9</v>
      </c>
      <c r="AR348" s="48" t="s">
        <v>9</v>
      </c>
      <c r="AS348" s="49">
        <v>84</v>
      </c>
      <c r="AT348" s="48">
        <v>0.50909090909090904</v>
      </c>
      <c r="AU348" s="49">
        <v>35</v>
      </c>
      <c r="AV348" s="50">
        <v>0.36842105263157893</v>
      </c>
      <c r="AW348" s="51" t="s">
        <v>9</v>
      </c>
      <c r="AX348" s="52" t="s">
        <v>9</v>
      </c>
      <c r="AY348" s="53">
        <v>2970</v>
      </c>
      <c r="AZ348" s="52">
        <v>0.45953891381711282</v>
      </c>
      <c r="BA348" s="53">
        <v>2633</v>
      </c>
      <c r="BB348" s="54">
        <v>0.44103852596314908</v>
      </c>
      <c r="BC348" s="47" t="s">
        <v>9</v>
      </c>
      <c r="BD348" s="48" t="s">
        <v>9</v>
      </c>
      <c r="BE348" s="49">
        <v>675</v>
      </c>
      <c r="BF348" s="48">
        <v>0.38681948424068768</v>
      </c>
      <c r="BG348" s="49">
        <v>746</v>
      </c>
      <c r="BH348" s="50">
        <v>0.43046739757645702</v>
      </c>
    </row>
    <row r="349" spans="1:60" ht="17.100000000000001" customHeight="1" x14ac:dyDescent="0.25">
      <c r="A349" s="18">
        <f>MATCH(B349,'Unadjusted Scores'!B:B,0)</f>
        <v>53</v>
      </c>
      <c r="B349" s="92" t="s">
        <v>97</v>
      </c>
      <c r="C349" s="93" t="s">
        <v>98</v>
      </c>
      <c r="D349" s="55">
        <v>1</v>
      </c>
      <c r="E349" s="56" t="s">
        <v>193</v>
      </c>
      <c r="F349" s="57">
        <v>1</v>
      </c>
      <c r="G349" s="58" t="s">
        <v>9</v>
      </c>
      <c r="H349" s="59" t="s">
        <v>9</v>
      </c>
      <c r="I349" s="60" t="s">
        <v>9</v>
      </c>
      <c r="J349" s="59" t="s">
        <v>9</v>
      </c>
      <c r="K349" s="60">
        <v>633</v>
      </c>
      <c r="L349" s="61">
        <v>0.77955665024630538</v>
      </c>
      <c r="M349" s="62" t="s">
        <v>9</v>
      </c>
      <c r="N349" s="63" t="s">
        <v>9</v>
      </c>
      <c r="O349" s="64" t="s">
        <v>9</v>
      </c>
      <c r="P349" s="63" t="s">
        <v>9</v>
      </c>
      <c r="Q349" s="64">
        <v>464</v>
      </c>
      <c r="R349" s="65">
        <v>0.79725085910652926</v>
      </c>
      <c r="S349" s="58" t="s">
        <v>9</v>
      </c>
      <c r="T349" s="59" t="s">
        <v>9</v>
      </c>
      <c r="U349" s="60" t="s">
        <v>9</v>
      </c>
      <c r="V349" s="59" t="s">
        <v>9</v>
      </c>
      <c r="W349" s="60">
        <v>338</v>
      </c>
      <c r="X349" s="61">
        <v>0.76643990929705219</v>
      </c>
      <c r="Y349" s="62" t="s">
        <v>9</v>
      </c>
      <c r="Z349" s="63" t="s">
        <v>9</v>
      </c>
      <c r="AA349" s="64" t="s">
        <v>9</v>
      </c>
      <c r="AB349" s="63" t="s">
        <v>9</v>
      </c>
      <c r="AC349" s="64">
        <v>364</v>
      </c>
      <c r="AD349" s="65">
        <v>0.78617710583153344</v>
      </c>
      <c r="AE349" s="58" t="s">
        <v>9</v>
      </c>
      <c r="AF349" s="59" t="s">
        <v>9</v>
      </c>
      <c r="AG349" s="60" t="s">
        <v>9</v>
      </c>
      <c r="AH349" s="59" t="s">
        <v>9</v>
      </c>
      <c r="AI349" s="60">
        <v>314</v>
      </c>
      <c r="AJ349" s="61">
        <v>0.76213592233009708</v>
      </c>
      <c r="AK349" s="62" t="s">
        <v>9</v>
      </c>
      <c r="AL349" s="63" t="s">
        <v>9</v>
      </c>
      <c r="AM349" s="64" t="s">
        <v>9</v>
      </c>
      <c r="AN349" s="63" t="s">
        <v>9</v>
      </c>
      <c r="AO349" s="64">
        <v>486</v>
      </c>
      <c r="AP349" s="65">
        <v>0.79934210526315785</v>
      </c>
      <c r="AQ349" s="58" t="s">
        <v>9</v>
      </c>
      <c r="AR349" s="59" t="s">
        <v>9</v>
      </c>
      <c r="AS349" s="60" t="s">
        <v>9</v>
      </c>
      <c r="AT349" s="59" t="s">
        <v>9</v>
      </c>
      <c r="AU349" s="60">
        <v>43</v>
      </c>
      <c r="AV349" s="61">
        <v>0.71666666666666667</v>
      </c>
      <c r="AW349" s="62" t="s">
        <v>9</v>
      </c>
      <c r="AX349" s="63" t="s">
        <v>9</v>
      </c>
      <c r="AY349" s="64" t="s">
        <v>9</v>
      </c>
      <c r="AZ349" s="63" t="s">
        <v>9</v>
      </c>
      <c r="BA349" s="64">
        <v>2642</v>
      </c>
      <c r="BB349" s="65">
        <v>0.78211959739490822</v>
      </c>
      <c r="BC349" s="58" t="s">
        <v>9</v>
      </c>
      <c r="BD349" s="59" t="s">
        <v>9</v>
      </c>
      <c r="BE349" s="60" t="s">
        <v>9</v>
      </c>
      <c r="BF349" s="59" t="s">
        <v>9</v>
      </c>
      <c r="BG349" s="60">
        <v>769</v>
      </c>
      <c r="BH349" s="61">
        <v>0.77054108216432871</v>
      </c>
    </row>
    <row r="350" spans="1:60" ht="17.100000000000001" customHeight="1" x14ac:dyDescent="0.25">
      <c r="A350" s="18">
        <f>MATCH(B350,'Unadjusted Scores'!B:B,0)</f>
        <v>53</v>
      </c>
      <c r="B350" s="92" t="s">
        <v>97</v>
      </c>
      <c r="C350" s="93" t="s">
        <v>98</v>
      </c>
      <c r="D350" s="33">
        <v>2</v>
      </c>
      <c r="E350" s="34" t="s">
        <v>194</v>
      </c>
      <c r="F350" s="35">
        <v>0</v>
      </c>
      <c r="G350" s="36" t="s">
        <v>9</v>
      </c>
      <c r="H350" s="37" t="s">
        <v>9</v>
      </c>
      <c r="I350" s="38" t="s">
        <v>9</v>
      </c>
      <c r="J350" s="37" t="s">
        <v>9</v>
      </c>
      <c r="K350" s="38">
        <v>148</v>
      </c>
      <c r="L350" s="39">
        <v>0.18226600985221675</v>
      </c>
      <c r="M350" s="40" t="s">
        <v>9</v>
      </c>
      <c r="N350" s="41" t="s">
        <v>9</v>
      </c>
      <c r="O350" s="42" t="s">
        <v>9</v>
      </c>
      <c r="P350" s="41" t="s">
        <v>9</v>
      </c>
      <c r="Q350" s="42">
        <v>103</v>
      </c>
      <c r="R350" s="43">
        <v>0.17697594501718214</v>
      </c>
      <c r="S350" s="36" t="s">
        <v>9</v>
      </c>
      <c r="T350" s="37" t="s">
        <v>9</v>
      </c>
      <c r="U350" s="38" t="s">
        <v>9</v>
      </c>
      <c r="V350" s="37" t="s">
        <v>9</v>
      </c>
      <c r="W350" s="38">
        <v>88</v>
      </c>
      <c r="X350" s="39">
        <v>0.19954648526077098</v>
      </c>
      <c r="Y350" s="40" t="s">
        <v>9</v>
      </c>
      <c r="Z350" s="41" t="s">
        <v>9</v>
      </c>
      <c r="AA350" s="42" t="s">
        <v>9</v>
      </c>
      <c r="AB350" s="41" t="s">
        <v>9</v>
      </c>
      <c r="AC350" s="42">
        <v>88</v>
      </c>
      <c r="AD350" s="43">
        <v>0.19006479481641469</v>
      </c>
      <c r="AE350" s="36" t="s">
        <v>9</v>
      </c>
      <c r="AF350" s="37" t="s">
        <v>9</v>
      </c>
      <c r="AG350" s="38" t="s">
        <v>9</v>
      </c>
      <c r="AH350" s="37" t="s">
        <v>9</v>
      </c>
      <c r="AI350" s="38">
        <v>87</v>
      </c>
      <c r="AJ350" s="39">
        <v>0.21116504854368931</v>
      </c>
      <c r="AK350" s="40" t="s">
        <v>9</v>
      </c>
      <c r="AL350" s="41" t="s">
        <v>9</v>
      </c>
      <c r="AM350" s="42" t="s">
        <v>9</v>
      </c>
      <c r="AN350" s="41" t="s">
        <v>9</v>
      </c>
      <c r="AO350" s="42">
        <v>108</v>
      </c>
      <c r="AP350" s="43">
        <v>0.17763157894736842</v>
      </c>
      <c r="AQ350" s="36" t="s">
        <v>9</v>
      </c>
      <c r="AR350" s="37" t="s">
        <v>9</v>
      </c>
      <c r="AS350" s="38" t="s">
        <v>9</v>
      </c>
      <c r="AT350" s="37" t="s">
        <v>9</v>
      </c>
      <c r="AU350" s="38">
        <v>12</v>
      </c>
      <c r="AV350" s="39">
        <v>0.2</v>
      </c>
      <c r="AW350" s="40" t="s">
        <v>9</v>
      </c>
      <c r="AX350" s="41" t="s">
        <v>9</v>
      </c>
      <c r="AY350" s="42" t="s">
        <v>9</v>
      </c>
      <c r="AZ350" s="41" t="s">
        <v>9</v>
      </c>
      <c r="BA350" s="42">
        <v>634</v>
      </c>
      <c r="BB350" s="43">
        <v>0.18768502072232091</v>
      </c>
      <c r="BC350" s="36" t="s">
        <v>9</v>
      </c>
      <c r="BD350" s="37" t="s">
        <v>9</v>
      </c>
      <c r="BE350" s="38" t="s">
        <v>9</v>
      </c>
      <c r="BF350" s="37" t="s">
        <v>9</v>
      </c>
      <c r="BG350" s="38">
        <v>199</v>
      </c>
      <c r="BH350" s="39">
        <v>0.19939879759519039</v>
      </c>
    </row>
    <row r="351" spans="1:60" ht="17.100000000000001" customHeight="1" x14ac:dyDescent="0.25">
      <c r="A351" s="18">
        <f>MATCH(B351,'Unadjusted Scores'!B:B,0)</f>
        <v>53</v>
      </c>
      <c r="B351" s="92" t="s">
        <v>97</v>
      </c>
      <c r="C351" s="93" t="s">
        <v>98</v>
      </c>
      <c r="D351" s="33">
        <v>3</v>
      </c>
      <c r="E351" s="34" t="s">
        <v>185</v>
      </c>
      <c r="F351" s="35">
        <v>0</v>
      </c>
      <c r="G351" s="36" t="s">
        <v>9</v>
      </c>
      <c r="H351" s="37" t="s">
        <v>9</v>
      </c>
      <c r="I351" s="38" t="s">
        <v>9</v>
      </c>
      <c r="J351" s="37" t="s">
        <v>9</v>
      </c>
      <c r="K351" s="38">
        <v>24</v>
      </c>
      <c r="L351" s="39">
        <v>2.9556650246305417E-2</v>
      </c>
      <c r="M351" s="40" t="s">
        <v>9</v>
      </c>
      <c r="N351" s="41" t="s">
        <v>9</v>
      </c>
      <c r="O351" s="42" t="s">
        <v>9</v>
      </c>
      <c r="P351" s="41" t="s">
        <v>9</v>
      </c>
      <c r="Q351" s="42">
        <v>13</v>
      </c>
      <c r="R351" s="43">
        <v>2.2336769759450172E-2</v>
      </c>
      <c r="S351" s="36" t="s">
        <v>9</v>
      </c>
      <c r="T351" s="37" t="s">
        <v>9</v>
      </c>
      <c r="U351" s="38" t="s">
        <v>9</v>
      </c>
      <c r="V351" s="37" t="s">
        <v>9</v>
      </c>
      <c r="W351" s="38">
        <v>11</v>
      </c>
      <c r="X351" s="39">
        <v>2.4943310657596373E-2</v>
      </c>
      <c r="Y351" s="40" t="s">
        <v>9</v>
      </c>
      <c r="Z351" s="41" t="s">
        <v>9</v>
      </c>
      <c r="AA351" s="42" t="s">
        <v>9</v>
      </c>
      <c r="AB351" s="41" t="s">
        <v>9</v>
      </c>
      <c r="AC351" s="42">
        <v>9</v>
      </c>
      <c r="AD351" s="43">
        <v>1.9438444924406047E-2</v>
      </c>
      <c r="AE351" s="36" t="s">
        <v>9</v>
      </c>
      <c r="AF351" s="37" t="s">
        <v>9</v>
      </c>
      <c r="AG351" s="38" t="s">
        <v>9</v>
      </c>
      <c r="AH351" s="37" t="s">
        <v>9</v>
      </c>
      <c r="AI351" s="38">
        <v>6</v>
      </c>
      <c r="AJ351" s="39">
        <v>1.4563106796116505E-2</v>
      </c>
      <c r="AK351" s="40" t="s">
        <v>9</v>
      </c>
      <c r="AL351" s="41" t="s">
        <v>9</v>
      </c>
      <c r="AM351" s="42" t="s">
        <v>9</v>
      </c>
      <c r="AN351" s="41" t="s">
        <v>9</v>
      </c>
      <c r="AO351" s="42">
        <v>10</v>
      </c>
      <c r="AP351" s="43">
        <v>1.6447368421052631E-2</v>
      </c>
      <c r="AQ351" s="36" t="s">
        <v>9</v>
      </c>
      <c r="AR351" s="37" t="s">
        <v>9</v>
      </c>
      <c r="AS351" s="38" t="s">
        <v>9</v>
      </c>
      <c r="AT351" s="37" t="s">
        <v>9</v>
      </c>
      <c r="AU351" s="38">
        <v>4</v>
      </c>
      <c r="AV351" s="39">
        <v>6.6666666666666666E-2</v>
      </c>
      <c r="AW351" s="40" t="s">
        <v>9</v>
      </c>
      <c r="AX351" s="41" t="s">
        <v>9</v>
      </c>
      <c r="AY351" s="42" t="s">
        <v>9</v>
      </c>
      <c r="AZ351" s="41" t="s">
        <v>9</v>
      </c>
      <c r="BA351" s="42">
        <v>77</v>
      </c>
      <c r="BB351" s="43">
        <v>2.2794552989934873E-2</v>
      </c>
      <c r="BC351" s="36" t="s">
        <v>9</v>
      </c>
      <c r="BD351" s="37" t="s">
        <v>9</v>
      </c>
      <c r="BE351" s="38" t="s">
        <v>9</v>
      </c>
      <c r="BF351" s="37" t="s">
        <v>9</v>
      </c>
      <c r="BG351" s="38">
        <v>22</v>
      </c>
      <c r="BH351" s="39">
        <v>2.2044088176352707E-2</v>
      </c>
    </row>
    <row r="352" spans="1:60" ht="17.100000000000001" customHeight="1" x14ac:dyDescent="0.25">
      <c r="A352" s="18">
        <f>MATCH(B352,'Unadjusted Scores'!B:B,0)</f>
        <v>53</v>
      </c>
      <c r="B352" s="92" t="s">
        <v>97</v>
      </c>
      <c r="C352" s="93" t="s">
        <v>98</v>
      </c>
      <c r="D352" s="44">
        <v>4</v>
      </c>
      <c r="E352" s="45" t="s">
        <v>281</v>
      </c>
      <c r="F352" s="46" t="s">
        <v>403</v>
      </c>
      <c r="G352" s="47" t="s">
        <v>9</v>
      </c>
      <c r="H352" s="48" t="s">
        <v>9</v>
      </c>
      <c r="I352" s="49" t="s">
        <v>9</v>
      </c>
      <c r="J352" s="48" t="s">
        <v>9</v>
      </c>
      <c r="K352" s="49">
        <v>7</v>
      </c>
      <c r="L352" s="50">
        <v>8.6206896551724137E-3</v>
      </c>
      <c r="M352" s="51" t="s">
        <v>9</v>
      </c>
      <c r="N352" s="52" t="s">
        <v>9</v>
      </c>
      <c r="O352" s="53" t="s">
        <v>9</v>
      </c>
      <c r="P352" s="52" t="s">
        <v>9</v>
      </c>
      <c r="Q352" s="53">
        <v>2</v>
      </c>
      <c r="R352" s="54">
        <v>3.4364261168384879E-3</v>
      </c>
      <c r="S352" s="47" t="s">
        <v>9</v>
      </c>
      <c r="T352" s="48" t="s">
        <v>9</v>
      </c>
      <c r="U352" s="49" t="s">
        <v>9</v>
      </c>
      <c r="V352" s="48" t="s">
        <v>9</v>
      </c>
      <c r="W352" s="49">
        <v>4</v>
      </c>
      <c r="X352" s="50">
        <v>9.0702947845804991E-3</v>
      </c>
      <c r="Y352" s="51" t="s">
        <v>9</v>
      </c>
      <c r="Z352" s="52" t="s">
        <v>9</v>
      </c>
      <c r="AA352" s="53" t="s">
        <v>9</v>
      </c>
      <c r="AB352" s="52" t="s">
        <v>9</v>
      </c>
      <c r="AC352" s="53">
        <v>2</v>
      </c>
      <c r="AD352" s="54">
        <v>4.3196544276457886E-3</v>
      </c>
      <c r="AE352" s="47" t="s">
        <v>9</v>
      </c>
      <c r="AF352" s="48" t="s">
        <v>9</v>
      </c>
      <c r="AG352" s="49" t="s">
        <v>9</v>
      </c>
      <c r="AH352" s="48" t="s">
        <v>9</v>
      </c>
      <c r="AI352" s="49">
        <v>5</v>
      </c>
      <c r="AJ352" s="50">
        <v>1.2135922330097087E-2</v>
      </c>
      <c r="AK352" s="51" t="s">
        <v>9</v>
      </c>
      <c r="AL352" s="52" t="s">
        <v>9</v>
      </c>
      <c r="AM352" s="53" t="s">
        <v>9</v>
      </c>
      <c r="AN352" s="52" t="s">
        <v>9</v>
      </c>
      <c r="AO352" s="53">
        <v>4</v>
      </c>
      <c r="AP352" s="54">
        <v>6.5789473684210523E-3</v>
      </c>
      <c r="AQ352" s="47" t="s">
        <v>9</v>
      </c>
      <c r="AR352" s="48" t="s">
        <v>9</v>
      </c>
      <c r="AS352" s="49" t="s">
        <v>9</v>
      </c>
      <c r="AT352" s="48" t="s">
        <v>9</v>
      </c>
      <c r="AU352" s="49">
        <v>1</v>
      </c>
      <c r="AV352" s="50">
        <v>1.6666666666666666E-2</v>
      </c>
      <c r="AW352" s="51" t="s">
        <v>9</v>
      </c>
      <c r="AX352" s="52" t="s">
        <v>9</v>
      </c>
      <c r="AY352" s="53" t="s">
        <v>9</v>
      </c>
      <c r="AZ352" s="52" t="s">
        <v>9</v>
      </c>
      <c r="BA352" s="53">
        <v>25</v>
      </c>
      <c r="BB352" s="54">
        <v>7.4008288928359978E-3</v>
      </c>
      <c r="BC352" s="47" t="s">
        <v>9</v>
      </c>
      <c r="BD352" s="48" t="s">
        <v>9</v>
      </c>
      <c r="BE352" s="49" t="s">
        <v>9</v>
      </c>
      <c r="BF352" s="48" t="s">
        <v>9</v>
      </c>
      <c r="BG352" s="49">
        <v>8</v>
      </c>
      <c r="BH352" s="50">
        <v>8.0160320641282558E-3</v>
      </c>
    </row>
    <row r="353" spans="1:60" ht="17.100000000000001" customHeight="1" x14ac:dyDescent="0.25">
      <c r="A353" s="18">
        <f>MATCH(B353,'Unadjusted Scores'!B:B,0)</f>
        <v>54</v>
      </c>
      <c r="B353" s="92" t="s">
        <v>99</v>
      </c>
      <c r="C353" s="93" t="s">
        <v>100</v>
      </c>
      <c r="D353" s="55">
        <v>1</v>
      </c>
      <c r="E353" s="56" t="s">
        <v>222</v>
      </c>
      <c r="F353" s="57">
        <v>1</v>
      </c>
      <c r="G353" s="58" t="s">
        <v>9</v>
      </c>
      <c r="H353" s="59" t="s">
        <v>9</v>
      </c>
      <c r="I353" s="60" t="s">
        <v>9</v>
      </c>
      <c r="J353" s="59" t="s">
        <v>9</v>
      </c>
      <c r="K353" s="60">
        <v>455</v>
      </c>
      <c r="L353" s="61">
        <v>0.34574468085106386</v>
      </c>
      <c r="M353" s="62" t="s">
        <v>9</v>
      </c>
      <c r="N353" s="63" t="s">
        <v>9</v>
      </c>
      <c r="O353" s="64" t="s">
        <v>9</v>
      </c>
      <c r="P353" s="63" t="s">
        <v>9</v>
      </c>
      <c r="Q353" s="64">
        <v>323</v>
      </c>
      <c r="R353" s="65">
        <v>0.36621315192743764</v>
      </c>
      <c r="S353" s="58" t="s">
        <v>9</v>
      </c>
      <c r="T353" s="59" t="s">
        <v>9</v>
      </c>
      <c r="U353" s="60" t="s">
        <v>9</v>
      </c>
      <c r="V353" s="59" t="s">
        <v>9</v>
      </c>
      <c r="W353" s="60">
        <v>281</v>
      </c>
      <c r="X353" s="61">
        <v>0.37768817204301075</v>
      </c>
      <c r="Y353" s="62" t="s">
        <v>9</v>
      </c>
      <c r="Z353" s="63" t="s">
        <v>9</v>
      </c>
      <c r="AA353" s="64" t="s">
        <v>9</v>
      </c>
      <c r="AB353" s="63" t="s">
        <v>9</v>
      </c>
      <c r="AC353" s="64">
        <v>331</v>
      </c>
      <c r="AD353" s="65">
        <v>0.3744343891402715</v>
      </c>
      <c r="AE353" s="58" t="s">
        <v>9</v>
      </c>
      <c r="AF353" s="59" t="s">
        <v>9</v>
      </c>
      <c r="AG353" s="60" t="s">
        <v>9</v>
      </c>
      <c r="AH353" s="59" t="s">
        <v>9</v>
      </c>
      <c r="AI353" s="60">
        <v>334</v>
      </c>
      <c r="AJ353" s="61">
        <v>0.3911007025761124</v>
      </c>
      <c r="AK353" s="62" t="s">
        <v>9</v>
      </c>
      <c r="AL353" s="63" t="s">
        <v>9</v>
      </c>
      <c r="AM353" s="64" t="s">
        <v>9</v>
      </c>
      <c r="AN353" s="63" t="s">
        <v>9</v>
      </c>
      <c r="AO353" s="64">
        <v>462</v>
      </c>
      <c r="AP353" s="65">
        <v>0.38987341772151901</v>
      </c>
      <c r="AQ353" s="58" t="s">
        <v>9</v>
      </c>
      <c r="AR353" s="59" t="s">
        <v>9</v>
      </c>
      <c r="AS353" s="60" t="s">
        <v>9</v>
      </c>
      <c r="AT353" s="59" t="s">
        <v>9</v>
      </c>
      <c r="AU353" s="60">
        <v>33</v>
      </c>
      <c r="AV353" s="61">
        <v>0.35106382978723405</v>
      </c>
      <c r="AW353" s="62" t="s">
        <v>9</v>
      </c>
      <c r="AX353" s="63" t="s">
        <v>9</v>
      </c>
      <c r="AY353" s="64" t="s">
        <v>9</v>
      </c>
      <c r="AZ353" s="63" t="s">
        <v>9</v>
      </c>
      <c r="BA353" s="64">
        <v>2219</v>
      </c>
      <c r="BB353" s="65">
        <v>0.37237791575767748</v>
      </c>
      <c r="BC353" s="58" t="s">
        <v>9</v>
      </c>
      <c r="BD353" s="59" t="s">
        <v>9</v>
      </c>
      <c r="BE353" s="60" t="s">
        <v>9</v>
      </c>
      <c r="BF353" s="59" t="s">
        <v>9</v>
      </c>
      <c r="BG353" s="60">
        <v>633</v>
      </c>
      <c r="BH353" s="61">
        <v>0.36759581881533099</v>
      </c>
    </row>
    <row r="354" spans="1:60" ht="17.100000000000001" customHeight="1" x14ac:dyDescent="0.25">
      <c r="A354" s="18">
        <f>MATCH(B354,'Unadjusted Scores'!B:B,0)</f>
        <v>54</v>
      </c>
      <c r="B354" s="92" t="s">
        <v>99</v>
      </c>
      <c r="C354" s="93" t="s">
        <v>100</v>
      </c>
      <c r="D354" s="33">
        <v>2</v>
      </c>
      <c r="E354" s="66" t="s">
        <v>194</v>
      </c>
      <c r="F354" s="35">
        <v>0</v>
      </c>
      <c r="G354" s="36" t="s">
        <v>9</v>
      </c>
      <c r="H354" s="37" t="s">
        <v>9</v>
      </c>
      <c r="I354" s="38" t="s">
        <v>9</v>
      </c>
      <c r="J354" s="37" t="s">
        <v>9</v>
      </c>
      <c r="K354" s="38">
        <v>286</v>
      </c>
      <c r="L354" s="39">
        <v>0.21732522796352582</v>
      </c>
      <c r="M354" s="40" t="s">
        <v>9</v>
      </c>
      <c r="N354" s="41" t="s">
        <v>9</v>
      </c>
      <c r="O354" s="42" t="s">
        <v>9</v>
      </c>
      <c r="P354" s="41" t="s">
        <v>9</v>
      </c>
      <c r="Q354" s="42">
        <v>177</v>
      </c>
      <c r="R354" s="43">
        <v>0.20068027210884354</v>
      </c>
      <c r="S354" s="36" t="s">
        <v>9</v>
      </c>
      <c r="T354" s="37" t="s">
        <v>9</v>
      </c>
      <c r="U354" s="38" t="s">
        <v>9</v>
      </c>
      <c r="V354" s="37" t="s">
        <v>9</v>
      </c>
      <c r="W354" s="38">
        <v>150</v>
      </c>
      <c r="X354" s="39">
        <v>0.20161290322580644</v>
      </c>
      <c r="Y354" s="40" t="s">
        <v>9</v>
      </c>
      <c r="Z354" s="41" t="s">
        <v>9</v>
      </c>
      <c r="AA354" s="42" t="s">
        <v>9</v>
      </c>
      <c r="AB354" s="41" t="s">
        <v>9</v>
      </c>
      <c r="AC354" s="42">
        <v>164</v>
      </c>
      <c r="AD354" s="43">
        <v>0.18552036199095023</v>
      </c>
      <c r="AE354" s="36" t="s">
        <v>9</v>
      </c>
      <c r="AF354" s="37" t="s">
        <v>9</v>
      </c>
      <c r="AG354" s="38" t="s">
        <v>9</v>
      </c>
      <c r="AH354" s="37" t="s">
        <v>9</v>
      </c>
      <c r="AI354" s="38">
        <v>160</v>
      </c>
      <c r="AJ354" s="39">
        <v>0.18735362997658081</v>
      </c>
      <c r="AK354" s="40" t="s">
        <v>9</v>
      </c>
      <c r="AL354" s="41" t="s">
        <v>9</v>
      </c>
      <c r="AM354" s="42" t="s">
        <v>9</v>
      </c>
      <c r="AN354" s="41" t="s">
        <v>9</v>
      </c>
      <c r="AO354" s="42">
        <v>244</v>
      </c>
      <c r="AP354" s="43">
        <v>0.2059071729957806</v>
      </c>
      <c r="AQ354" s="36" t="s">
        <v>9</v>
      </c>
      <c r="AR354" s="37" t="s">
        <v>9</v>
      </c>
      <c r="AS354" s="38" t="s">
        <v>9</v>
      </c>
      <c r="AT354" s="37" t="s">
        <v>9</v>
      </c>
      <c r="AU354" s="38">
        <v>18</v>
      </c>
      <c r="AV354" s="39">
        <v>0.19148936170212766</v>
      </c>
      <c r="AW354" s="40" t="s">
        <v>9</v>
      </c>
      <c r="AX354" s="41" t="s">
        <v>9</v>
      </c>
      <c r="AY354" s="42" t="s">
        <v>9</v>
      </c>
      <c r="AZ354" s="41" t="s">
        <v>9</v>
      </c>
      <c r="BA354" s="42">
        <v>1199</v>
      </c>
      <c r="BB354" s="43">
        <v>0.20120825641886222</v>
      </c>
      <c r="BC354" s="36" t="s">
        <v>9</v>
      </c>
      <c r="BD354" s="37" t="s">
        <v>9</v>
      </c>
      <c r="BE354" s="38" t="s">
        <v>9</v>
      </c>
      <c r="BF354" s="37" t="s">
        <v>9</v>
      </c>
      <c r="BG354" s="38">
        <v>370</v>
      </c>
      <c r="BH354" s="39">
        <v>0.21486643437862951</v>
      </c>
    </row>
    <row r="355" spans="1:60" ht="17.100000000000001" customHeight="1" x14ac:dyDescent="0.25">
      <c r="A355" s="18">
        <f>MATCH(B355,'Unadjusted Scores'!B:B,0)</f>
        <v>54</v>
      </c>
      <c r="B355" s="92" t="s">
        <v>99</v>
      </c>
      <c r="C355" s="93" t="s">
        <v>100</v>
      </c>
      <c r="D355" s="33">
        <v>3</v>
      </c>
      <c r="E355" s="66" t="s">
        <v>185</v>
      </c>
      <c r="F355" s="35">
        <v>0</v>
      </c>
      <c r="G355" s="36" t="s">
        <v>9</v>
      </c>
      <c r="H355" s="37" t="s">
        <v>9</v>
      </c>
      <c r="I355" s="38" t="s">
        <v>9</v>
      </c>
      <c r="J355" s="37" t="s">
        <v>9</v>
      </c>
      <c r="K355" s="38">
        <v>337</v>
      </c>
      <c r="L355" s="39">
        <v>0.2560790273556231</v>
      </c>
      <c r="M355" s="40" t="s">
        <v>9</v>
      </c>
      <c r="N355" s="41" t="s">
        <v>9</v>
      </c>
      <c r="O355" s="42" t="s">
        <v>9</v>
      </c>
      <c r="P355" s="41" t="s">
        <v>9</v>
      </c>
      <c r="Q355" s="42">
        <v>244</v>
      </c>
      <c r="R355" s="43">
        <v>0.27664399092970521</v>
      </c>
      <c r="S355" s="36" t="s">
        <v>9</v>
      </c>
      <c r="T355" s="37" t="s">
        <v>9</v>
      </c>
      <c r="U355" s="38" t="s">
        <v>9</v>
      </c>
      <c r="V355" s="37" t="s">
        <v>9</v>
      </c>
      <c r="W355" s="38">
        <v>192</v>
      </c>
      <c r="X355" s="39">
        <v>0.25806451612903225</v>
      </c>
      <c r="Y355" s="40" t="s">
        <v>9</v>
      </c>
      <c r="Z355" s="41" t="s">
        <v>9</v>
      </c>
      <c r="AA355" s="42" t="s">
        <v>9</v>
      </c>
      <c r="AB355" s="41" t="s">
        <v>9</v>
      </c>
      <c r="AC355" s="42">
        <v>214</v>
      </c>
      <c r="AD355" s="43">
        <v>0.24208144796380091</v>
      </c>
      <c r="AE355" s="36" t="s">
        <v>9</v>
      </c>
      <c r="AF355" s="37" t="s">
        <v>9</v>
      </c>
      <c r="AG355" s="38" t="s">
        <v>9</v>
      </c>
      <c r="AH355" s="37" t="s">
        <v>9</v>
      </c>
      <c r="AI355" s="38">
        <v>217</v>
      </c>
      <c r="AJ355" s="39">
        <v>0.25409836065573771</v>
      </c>
      <c r="AK355" s="40" t="s">
        <v>9</v>
      </c>
      <c r="AL355" s="41" t="s">
        <v>9</v>
      </c>
      <c r="AM355" s="42" t="s">
        <v>9</v>
      </c>
      <c r="AN355" s="41" t="s">
        <v>9</v>
      </c>
      <c r="AO355" s="42">
        <v>299</v>
      </c>
      <c r="AP355" s="43">
        <v>0.25232067510548523</v>
      </c>
      <c r="AQ355" s="36" t="s">
        <v>9</v>
      </c>
      <c r="AR355" s="37" t="s">
        <v>9</v>
      </c>
      <c r="AS355" s="38" t="s">
        <v>9</v>
      </c>
      <c r="AT355" s="37" t="s">
        <v>9</v>
      </c>
      <c r="AU355" s="38">
        <v>25</v>
      </c>
      <c r="AV355" s="39">
        <v>0.26595744680851063</v>
      </c>
      <c r="AW355" s="40" t="s">
        <v>9</v>
      </c>
      <c r="AX355" s="41" t="s">
        <v>9</v>
      </c>
      <c r="AY355" s="42" t="s">
        <v>9</v>
      </c>
      <c r="AZ355" s="41" t="s">
        <v>9</v>
      </c>
      <c r="BA355" s="42">
        <v>1528</v>
      </c>
      <c r="BB355" s="43">
        <v>0.25641886222520555</v>
      </c>
      <c r="BC355" s="36" t="s">
        <v>9</v>
      </c>
      <c r="BD355" s="37" t="s">
        <v>9</v>
      </c>
      <c r="BE355" s="38" t="s">
        <v>9</v>
      </c>
      <c r="BF355" s="37" t="s">
        <v>9</v>
      </c>
      <c r="BG355" s="38">
        <v>425</v>
      </c>
      <c r="BH355" s="39">
        <v>0.24680603948896632</v>
      </c>
    </row>
    <row r="356" spans="1:60" ht="17.100000000000001" customHeight="1" x14ac:dyDescent="0.25">
      <c r="A356" s="18">
        <f>MATCH(B356,'Unadjusted Scores'!B:B,0)</f>
        <v>54</v>
      </c>
      <c r="B356" s="92" t="s">
        <v>99</v>
      </c>
      <c r="C356" s="93" t="s">
        <v>100</v>
      </c>
      <c r="D356" s="33">
        <v>4</v>
      </c>
      <c r="E356" s="66" t="s">
        <v>266</v>
      </c>
      <c r="F356" s="35" t="s">
        <v>403</v>
      </c>
      <c r="G356" s="36" t="s">
        <v>9</v>
      </c>
      <c r="H356" s="37" t="s">
        <v>9</v>
      </c>
      <c r="I356" s="38" t="s">
        <v>9</v>
      </c>
      <c r="J356" s="37" t="s">
        <v>9</v>
      </c>
      <c r="K356" s="38">
        <v>199</v>
      </c>
      <c r="L356" s="39">
        <v>0.15121580547112462</v>
      </c>
      <c r="M356" s="40" t="s">
        <v>9</v>
      </c>
      <c r="N356" s="41" t="s">
        <v>9</v>
      </c>
      <c r="O356" s="42" t="s">
        <v>9</v>
      </c>
      <c r="P356" s="41" t="s">
        <v>9</v>
      </c>
      <c r="Q356" s="42">
        <v>120</v>
      </c>
      <c r="R356" s="43">
        <v>0.1360544217687075</v>
      </c>
      <c r="S356" s="36" t="s">
        <v>9</v>
      </c>
      <c r="T356" s="37" t="s">
        <v>9</v>
      </c>
      <c r="U356" s="38" t="s">
        <v>9</v>
      </c>
      <c r="V356" s="37" t="s">
        <v>9</v>
      </c>
      <c r="W356" s="38">
        <v>105</v>
      </c>
      <c r="X356" s="39">
        <v>0.14112903225806453</v>
      </c>
      <c r="Y356" s="40" t="s">
        <v>9</v>
      </c>
      <c r="Z356" s="41" t="s">
        <v>9</v>
      </c>
      <c r="AA356" s="42" t="s">
        <v>9</v>
      </c>
      <c r="AB356" s="41" t="s">
        <v>9</v>
      </c>
      <c r="AC356" s="42">
        <v>159</v>
      </c>
      <c r="AD356" s="43">
        <v>0.17986425339366516</v>
      </c>
      <c r="AE356" s="36" t="s">
        <v>9</v>
      </c>
      <c r="AF356" s="37" t="s">
        <v>9</v>
      </c>
      <c r="AG356" s="38" t="s">
        <v>9</v>
      </c>
      <c r="AH356" s="37" t="s">
        <v>9</v>
      </c>
      <c r="AI356" s="38">
        <v>124</v>
      </c>
      <c r="AJ356" s="39">
        <v>0.14519906323185011</v>
      </c>
      <c r="AK356" s="40" t="s">
        <v>9</v>
      </c>
      <c r="AL356" s="41" t="s">
        <v>9</v>
      </c>
      <c r="AM356" s="42" t="s">
        <v>9</v>
      </c>
      <c r="AN356" s="41" t="s">
        <v>9</v>
      </c>
      <c r="AO356" s="42">
        <v>154</v>
      </c>
      <c r="AP356" s="43">
        <v>0.12995780590717299</v>
      </c>
      <c r="AQ356" s="36" t="s">
        <v>9</v>
      </c>
      <c r="AR356" s="37" t="s">
        <v>9</v>
      </c>
      <c r="AS356" s="38" t="s">
        <v>9</v>
      </c>
      <c r="AT356" s="37" t="s">
        <v>9</v>
      </c>
      <c r="AU356" s="38">
        <v>14</v>
      </c>
      <c r="AV356" s="39">
        <v>0.14893617021276595</v>
      </c>
      <c r="AW356" s="40" t="s">
        <v>9</v>
      </c>
      <c r="AX356" s="41" t="s">
        <v>9</v>
      </c>
      <c r="AY356" s="42" t="s">
        <v>9</v>
      </c>
      <c r="AZ356" s="41" t="s">
        <v>9</v>
      </c>
      <c r="BA356" s="42">
        <v>875</v>
      </c>
      <c r="BB356" s="43">
        <v>0.14683671757006209</v>
      </c>
      <c r="BC356" s="36" t="s">
        <v>9</v>
      </c>
      <c r="BD356" s="37" t="s">
        <v>9</v>
      </c>
      <c r="BE356" s="38" t="s">
        <v>9</v>
      </c>
      <c r="BF356" s="37" t="s">
        <v>9</v>
      </c>
      <c r="BG356" s="38">
        <v>256</v>
      </c>
      <c r="BH356" s="39">
        <v>0.14866434378629501</v>
      </c>
    </row>
    <row r="357" spans="1:60" ht="17.100000000000001" customHeight="1" x14ac:dyDescent="0.25">
      <c r="A357" s="18">
        <f>MATCH(B357,'Unadjusted Scores'!B:B,0)</f>
        <v>54</v>
      </c>
      <c r="B357" s="92" t="s">
        <v>99</v>
      </c>
      <c r="C357" s="93" t="s">
        <v>100</v>
      </c>
      <c r="D357" s="44">
        <v>5</v>
      </c>
      <c r="E357" s="45" t="s">
        <v>267</v>
      </c>
      <c r="F357" s="46" t="s">
        <v>403</v>
      </c>
      <c r="G357" s="47" t="s">
        <v>9</v>
      </c>
      <c r="H357" s="48" t="s">
        <v>9</v>
      </c>
      <c r="I357" s="49" t="s">
        <v>9</v>
      </c>
      <c r="J357" s="48" t="s">
        <v>9</v>
      </c>
      <c r="K357" s="49">
        <v>39</v>
      </c>
      <c r="L357" s="50">
        <v>2.9635258358662615E-2</v>
      </c>
      <c r="M357" s="51" t="s">
        <v>9</v>
      </c>
      <c r="N357" s="52" t="s">
        <v>9</v>
      </c>
      <c r="O357" s="53" t="s">
        <v>9</v>
      </c>
      <c r="P357" s="52" t="s">
        <v>9</v>
      </c>
      <c r="Q357" s="53">
        <v>18</v>
      </c>
      <c r="R357" s="54">
        <v>2.0408163265306121E-2</v>
      </c>
      <c r="S357" s="47" t="s">
        <v>9</v>
      </c>
      <c r="T357" s="48" t="s">
        <v>9</v>
      </c>
      <c r="U357" s="49" t="s">
        <v>9</v>
      </c>
      <c r="V357" s="48" t="s">
        <v>9</v>
      </c>
      <c r="W357" s="49">
        <v>16</v>
      </c>
      <c r="X357" s="50">
        <v>2.1505376344086023E-2</v>
      </c>
      <c r="Y357" s="51" t="s">
        <v>9</v>
      </c>
      <c r="Z357" s="52" t="s">
        <v>9</v>
      </c>
      <c r="AA357" s="53" t="s">
        <v>9</v>
      </c>
      <c r="AB357" s="52" t="s">
        <v>9</v>
      </c>
      <c r="AC357" s="53">
        <v>16</v>
      </c>
      <c r="AD357" s="54">
        <v>1.8099547511312219E-2</v>
      </c>
      <c r="AE357" s="47" t="s">
        <v>9</v>
      </c>
      <c r="AF357" s="48" t="s">
        <v>9</v>
      </c>
      <c r="AG357" s="49" t="s">
        <v>9</v>
      </c>
      <c r="AH357" s="48" t="s">
        <v>9</v>
      </c>
      <c r="AI357" s="49">
        <v>19</v>
      </c>
      <c r="AJ357" s="50">
        <v>2.224824355971897E-2</v>
      </c>
      <c r="AK357" s="51" t="s">
        <v>9</v>
      </c>
      <c r="AL357" s="52" t="s">
        <v>9</v>
      </c>
      <c r="AM357" s="53" t="s">
        <v>9</v>
      </c>
      <c r="AN357" s="52" t="s">
        <v>9</v>
      </c>
      <c r="AO357" s="53">
        <v>26</v>
      </c>
      <c r="AP357" s="54">
        <v>2.1940928270042195E-2</v>
      </c>
      <c r="AQ357" s="47" t="s">
        <v>9</v>
      </c>
      <c r="AR357" s="48" t="s">
        <v>9</v>
      </c>
      <c r="AS357" s="49" t="s">
        <v>9</v>
      </c>
      <c r="AT357" s="48" t="s">
        <v>9</v>
      </c>
      <c r="AU357" s="49">
        <v>4</v>
      </c>
      <c r="AV357" s="50">
        <v>4.2553191489361701E-2</v>
      </c>
      <c r="AW357" s="51" t="s">
        <v>9</v>
      </c>
      <c r="AX357" s="52" t="s">
        <v>9</v>
      </c>
      <c r="AY357" s="53" t="s">
        <v>9</v>
      </c>
      <c r="AZ357" s="52" t="s">
        <v>9</v>
      </c>
      <c r="BA357" s="53">
        <v>138</v>
      </c>
      <c r="BB357" s="54">
        <v>2.3158248028192649E-2</v>
      </c>
      <c r="BC357" s="47" t="s">
        <v>9</v>
      </c>
      <c r="BD357" s="48" t="s">
        <v>9</v>
      </c>
      <c r="BE357" s="49" t="s">
        <v>9</v>
      </c>
      <c r="BF357" s="48" t="s">
        <v>9</v>
      </c>
      <c r="BG357" s="49">
        <v>38</v>
      </c>
      <c r="BH357" s="50">
        <v>2.2067363530778164E-2</v>
      </c>
    </row>
    <row r="358" spans="1:60" ht="17.100000000000001" customHeight="1" x14ac:dyDescent="0.25">
      <c r="A358" s="18">
        <f>MATCH(B358,'Unadjusted Scores'!B:B,0)</f>
        <v>55</v>
      </c>
      <c r="B358" s="92" t="s">
        <v>101</v>
      </c>
      <c r="C358" s="93" t="s">
        <v>102</v>
      </c>
      <c r="D358" s="55">
        <v>1</v>
      </c>
      <c r="E358" s="56" t="s">
        <v>222</v>
      </c>
      <c r="F358" s="57">
        <v>1</v>
      </c>
      <c r="G358" s="58" t="s">
        <v>9</v>
      </c>
      <c r="H358" s="59" t="s">
        <v>9</v>
      </c>
      <c r="I358" s="60" t="s">
        <v>9</v>
      </c>
      <c r="J358" s="59" t="s">
        <v>9</v>
      </c>
      <c r="K358" s="60">
        <v>468</v>
      </c>
      <c r="L358" s="61">
        <v>0.34589800443458979</v>
      </c>
      <c r="M358" s="62" t="s">
        <v>9</v>
      </c>
      <c r="N358" s="63" t="s">
        <v>9</v>
      </c>
      <c r="O358" s="64" t="s">
        <v>9</v>
      </c>
      <c r="P358" s="63" t="s">
        <v>9</v>
      </c>
      <c r="Q358" s="64">
        <v>313</v>
      </c>
      <c r="R358" s="65">
        <v>0.34894091415830547</v>
      </c>
      <c r="S358" s="58" t="s">
        <v>9</v>
      </c>
      <c r="T358" s="59" t="s">
        <v>9</v>
      </c>
      <c r="U358" s="60" t="s">
        <v>9</v>
      </c>
      <c r="V358" s="59" t="s">
        <v>9</v>
      </c>
      <c r="W358" s="60">
        <v>269</v>
      </c>
      <c r="X358" s="61">
        <v>0.35962566844919786</v>
      </c>
      <c r="Y358" s="62" t="s">
        <v>9</v>
      </c>
      <c r="Z358" s="63" t="s">
        <v>9</v>
      </c>
      <c r="AA358" s="64" t="s">
        <v>9</v>
      </c>
      <c r="AB358" s="63" t="s">
        <v>9</v>
      </c>
      <c r="AC358" s="64">
        <v>329</v>
      </c>
      <c r="AD358" s="65">
        <v>0.36596218020022248</v>
      </c>
      <c r="AE358" s="58" t="s">
        <v>9</v>
      </c>
      <c r="AF358" s="59" t="s">
        <v>9</v>
      </c>
      <c r="AG358" s="60" t="s">
        <v>9</v>
      </c>
      <c r="AH358" s="59" t="s">
        <v>9</v>
      </c>
      <c r="AI358" s="60">
        <v>328</v>
      </c>
      <c r="AJ358" s="61">
        <v>0.37788018433179721</v>
      </c>
      <c r="AK358" s="62" t="s">
        <v>9</v>
      </c>
      <c r="AL358" s="63" t="s">
        <v>9</v>
      </c>
      <c r="AM358" s="64" t="s">
        <v>9</v>
      </c>
      <c r="AN358" s="63" t="s">
        <v>9</v>
      </c>
      <c r="AO358" s="64">
        <v>475</v>
      </c>
      <c r="AP358" s="65">
        <v>0.3948462177888612</v>
      </c>
      <c r="AQ358" s="58" t="s">
        <v>9</v>
      </c>
      <c r="AR358" s="59" t="s">
        <v>9</v>
      </c>
      <c r="AS358" s="60" t="s">
        <v>9</v>
      </c>
      <c r="AT358" s="59" t="s">
        <v>9</v>
      </c>
      <c r="AU358" s="60">
        <v>27</v>
      </c>
      <c r="AV358" s="61">
        <v>0.27551020408163263</v>
      </c>
      <c r="AW358" s="62" t="s">
        <v>9</v>
      </c>
      <c r="AX358" s="63" t="s">
        <v>9</v>
      </c>
      <c r="AY358" s="64" t="s">
        <v>9</v>
      </c>
      <c r="AZ358" s="63" t="s">
        <v>9</v>
      </c>
      <c r="BA358" s="64">
        <v>2209</v>
      </c>
      <c r="BB358" s="65">
        <v>0.36416089680184638</v>
      </c>
      <c r="BC358" s="58" t="s">
        <v>9</v>
      </c>
      <c r="BD358" s="59" t="s">
        <v>9</v>
      </c>
      <c r="BE358" s="60" t="s">
        <v>9</v>
      </c>
      <c r="BF358" s="59" t="s">
        <v>9</v>
      </c>
      <c r="BG358" s="60">
        <v>633</v>
      </c>
      <c r="BH358" s="61">
        <v>0.36295871559633025</v>
      </c>
    </row>
    <row r="359" spans="1:60" ht="17.100000000000001" customHeight="1" x14ac:dyDescent="0.25">
      <c r="A359" s="18">
        <f>MATCH(B359,'Unadjusted Scores'!B:B,0)</f>
        <v>55</v>
      </c>
      <c r="B359" s="92" t="s">
        <v>101</v>
      </c>
      <c r="C359" s="93" t="s">
        <v>102</v>
      </c>
      <c r="D359" s="33">
        <v>2</v>
      </c>
      <c r="E359" s="34" t="s">
        <v>194</v>
      </c>
      <c r="F359" s="35">
        <v>0</v>
      </c>
      <c r="G359" s="36" t="s">
        <v>9</v>
      </c>
      <c r="H359" s="37" t="s">
        <v>9</v>
      </c>
      <c r="I359" s="38" t="s">
        <v>9</v>
      </c>
      <c r="J359" s="37" t="s">
        <v>9</v>
      </c>
      <c r="K359" s="38">
        <v>320</v>
      </c>
      <c r="L359" s="39">
        <v>0.23651145602365115</v>
      </c>
      <c r="M359" s="40" t="s">
        <v>9</v>
      </c>
      <c r="N359" s="41" t="s">
        <v>9</v>
      </c>
      <c r="O359" s="42" t="s">
        <v>9</v>
      </c>
      <c r="P359" s="41" t="s">
        <v>9</v>
      </c>
      <c r="Q359" s="42">
        <v>186</v>
      </c>
      <c r="R359" s="43">
        <v>0.20735785953177258</v>
      </c>
      <c r="S359" s="36" t="s">
        <v>9</v>
      </c>
      <c r="T359" s="37" t="s">
        <v>9</v>
      </c>
      <c r="U359" s="38" t="s">
        <v>9</v>
      </c>
      <c r="V359" s="37" t="s">
        <v>9</v>
      </c>
      <c r="W359" s="38">
        <v>150</v>
      </c>
      <c r="X359" s="39">
        <v>0.20053475935828877</v>
      </c>
      <c r="Y359" s="40" t="s">
        <v>9</v>
      </c>
      <c r="Z359" s="41" t="s">
        <v>9</v>
      </c>
      <c r="AA359" s="42" t="s">
        <v>9</v>
      </c>
      <c r="AB359" s="41" t="s">
        <v>9</v>
      </c>
      <c r="AC359" s="42">
        <v>202</v>
      </c>
      <c r="AD359" s="43">
        <v>0.22469410456062291</v>
      </c>
      <c r="AE359" s="36" t="s">
        <v>9</v>
      </c>
      <c r="AF359" s="37" t="s">
        <v>9</v>
      </c>
      <c r="AG359" s="38" t="s">
        <v>9</v>
      </c>
      <c r="AH359" s="37" t="s">
        <v>9</v>
      </c>
      <c r="AI359" s="38">
        <v>193</v>
      </c>
      <c r="AJ359" s="39">
        <v>0.22235023041474655</v>
      </c>
      <c r="AK359" s="40" t="s">
        <v>9</v>
      </c>
      <c r="AL359" s="41" t="s">
        <v>9</v>
      </c>
      <c r="AM359" s="42" t="s">
        <v>9</v>
      </c>
      <c r="AN359" s="41" t="s">
        <v>9</v>
      </c>
      <c r="AO359" s="42">
        <v>252</v>
      </c>
      <c r="AP359" s="43">
        <v>0.20947630922693267</v>
      </c>
      <c r="AQ359" s="36" t="s">
        <v>9</v>
      </c>
      <c r="AR359" s="37" t="s">
        <v>9</v>
      </c>
      <c r="AS359" s="38" t="s">
        <v>9</v>
      </c>
      <c r="AT359" s="37" t="s">
        <v>9</v>
      </c>
      <c r="AU359" s="38">
        <v>29</v>
      </c>
      <c r="AV359" s="39">
        <v>0.29591836734693877</v>
      </c>
      <c r="AW359" s="40" t="s">
        <v>9</v>
      </c>
      <c r="AX359" s="41" t="s">
        <v>9</v>
      </c>
      <c r="AY359" s="42" t="s">
        <v>9</v>
      </c>
      <c r="AZ359" s="41" t="s">
        <v>9</v>
      </c>
      <c r="BA359" s="42">
        <v>1332</v>
      </c>
      <c r="BB359" s="43">
        <v>0.21958456973293769</v>
      </c>
      <c r="BC359" s="36" t="s">
        <v>9</v>
      </c>
      <c r="BD359" s="37" t="s">
        <v>9</v>
      </c>
      <c r="BE359" s="38" t="s">
        <v>9</v>
      </c>
      <c r="BF359" s="37" t="s">
        <v>9</v>
      </c>
      <c r="BG359" s="38">
        <v>395</v>
      </c>
      <c r="BH359" s="39">
        <v>0.22649082568807338</v>
      </c>
    </row>
    <row r="360" spans="1:60" ht="17.100000000000001" customHeight="1" x14ac:dyDescent="0.25">
      <c r="A360" s="18">
        <f>MATCH(B360,'Unadjusted Scores'!B:B,0)</f>
        <v>55</v>
      </c>
      <c r="B360" s="92" t="s">
        <v>101</v>
      </c>
      <c r="C360" s="93" t="s">
        <v>102</v>
      </c>
      <c r="D360" s="33">
        <v>3</v>
      </c>
      <c r="E360" s="34" t="s">
        <v>185</v>
      </c>
      <c r="F360" s="35">
        <v>0</v>
      </c>
      <c r="G360" s="36" t="s">
        <v>9</v>
      </c>
      <c r="H360" s="37" t="s">
        <v>9</v>
      </c>
      <c r="I360" s="38" t="s">
        <v>9</v>
      </c>
      <c r="J360" s="37" t="s">
        <v>9</v>
      </c>
      <c r="K360" s="38">
        <v>276</v>
      </c>
      <c r="L360" s="39">
        <v>0.2039911308203991</v>
      </c>
      <c r="M360" s="40" t="s">
        <v>9</v>
      </c>
      <c r="N360" s="41" t="s">
        <v>9</v>
      </c>
      <c r="O360" s="42" t="s">
        <v>9</v>
      </c>
      <c r="P360" s="41" t="s">
        <v>9</v>
      </c>
      <c r="Q360" s="42">
        <v>204</v>
      </c>
      <c r="R360" s="43">
        <v>0.22742474916387959</v>
      </c>
      <c r="S360" s="36" t="s">
        <v>9</v>
      </c>
      <c r="T360" s="37" t="s">
        <v>9</v>
      </c>
      <c r="U360" s="38" t="s">
        <v>9</v>
      </c>
      <c r="V360" s="37" t="s">
        <v>9</v>
      </c>
      <c r="W360" s="38">
        <v>160</v>
      </c>
      <c r="X360" s="39">
        <v>0.21390374331550802</v>
      </c>
      <c r="Y360" s="40" t="s">
        <v>9</v>
      </c>
      <c r="Z360" s="41" t="s">
        <v>9</v>
      </c>
      <c r="AA360" s="42" t="s">
        <v>9</v>
      </c>
      <c r="AB360" s="41" t="s">
        <v>9</v>
      </c>
      <c r="AC360" s="42">
        <v>168</v>
      </c>
      <c r="AD360" s="43">
        <v>0.18687430478309233</v>
      </c>
      <c r="AE360" s="36" t="s">
        <v>9</v>
      </c>
      <c r="AF360" s="37" t="s">
        <v>9</v>
      </c>
      <c r="AG360" s="38" t="s">
        <v>9</v>
      </c>
      <c r="AH360" s="37" t="s">
        <v>9</v>
      </c>
      <c r="AI360" s="38">
        <v>171</v>
      </c>
      <c r="AJ360" s="39">
        <v>0.19700460829493088</v>
      </c>
      <c r="AK360" s="40" t="s">
        <v>9</v>
      </c>
      <c r="AL360" s="41" t="s">
        <v>9</v>
      </c>
      <c r="AM360" s="42" t="s">
        <v>9</v>
      </c>
      <c r="AN360" s="41" t="s">
        <v>9</v>
      </c>
      <c r="AO360" s="42">
        <v>217</v>
      </c>
      <c r="AP360" s="43">
        <v>0.18038237738985868</v>
      </c>
      <c r="AQ360" s="36" t="s">
        <v>9</v>
      </c>
      <c r="AR360" s="37" t="s">
        <v>9</v>
      </c>
      <c r="AS360" s="38" t="s">
        <v>9</v>
      </c>
      <c r="AT360" s="37" t="s">
        <v>9</v>
      </c>
      <c r="AU360" s="38">
        <v>21</v>
      </c>
      <c r="AV360" s="39">
        <v>0.21428571428571427</v>
      </c>
      <c r="AW360" s="40" t="s">
        <v>9</v>
      </c>
      <c r="AX360" s="41" t="s">
        <v>9</v>
      </c>
      <c r="AY360" s="42" t="s">
        <v>9</v>
      </c>
      <c r="AZ360" s="41" t="s">
        <v>9</v>
      </c>
      <c r="BA360" s="42">
        <v>1217</v>
      </c>
      <c r="BB360" s="43">
        <v>0.20062644246620509</v>
      </c>
      <c r="BC360" s="36" t="s">
        <v>9</v>
      </c>
      <c r="BD360" s="37" t="s">
        <v>9</v>
      </c>
      <c r="BE360" s="38" t="s">
        <v>9</v>
      </c>
      <c r="BF360" s="37" t="s">
        <v>9</v>
      </c>
      <c r="BG360" s="38">
        <v>368</v>
      </c>
      <c r="BH360" s="39">
        <v>0.21100917431192662</v>
      </c>
    </row>
    <row r="361" spans="1:60" ht="17.100000000000001" customHeight="1" x14ac:dyDescent="0.25">
      <c r="A361" s="18">
        <f>MATCH(B361,'Unadjusted Scores'!B:B,0)</f>
        <v>55</v>
      </c>
      <c r="B361" s="92" t="s">
        <v>101</v>
      </c>
      <c r="C361" s="93" t="s">
        <v>102</v>
      </c>
      <c r="D361" s="33">
        <v>4</v>
      </c>
      <c r="E361" s="34" t="s">
        <v>154</v>
      </c>
      <c r="F361" s="35" t="s">
        <v>403</v>
      </c>
      <c r="G361" s="36" t="s">
        <v>9</v>
      </c>
      <c r="H361" s="37" t="s">
        <v>9</v>
      </c>
      <c r="I361" s="38" t="s">
        <v>9</v>
      </c>
      <c r="J361" s="37" t="s">
        <v>9</v>
      </c>
      <c r="K361" s="38">
        <v>74</v>
      </c>
      <c r="L361" s="39">
        <v>5.4693274205469329E-2</v>
      </c>
      <c r="M361" s="40" t="s">
        <v>9</v>
      </c>
      <c r="N361" s="41" t="s">
        <v>9</v>
      </c>
      <c r="O361" s="42" t="s">
        <v>9</v>
      </c>
      <c r="P361" s="41" t="s">
        <v>9</v>
      </c>
      <c r="Q361" s="42">
        <v>58</v>
      </c>
      <c r="R361" s="43">
        <v>6.4659977703455968E-2</v>
      </c>
      <c r="S361" s="36" t="s">
        <v>9</v>
      </c>
      <c r="T361" s="37" t="s">
        <v>9</v>
      </c>
      <c r="U361" s="38" t="s">
        <v>9</v>
      </c>
      <c r="V361" s="37" t="s">
        <v>9</v>
      </c>
      <c r="W361" s="38">
        <v>51</v>
      </c>
      <c r="X361" s="39">
        <v>6.8181818181818177E-2</v>
      </c>
      <c r="Y361" s="40" t="s">
        <v>9</v>
      </c>
      <c r="Z361" s="41" t="s">
        <v>9</v>
      </c>
      <c r="AA361" s="42" t="s">
        <v>9</v>
      </c>
      <c r="AB361" s="41" t="s">
        <v>9</v>
      </c>
      <c r="AC361" s="42">
        <v>67</v>
      </c>
      <c r="AD361" s="43">
        <v>7.4527252502780861E-2</v>
      </c>
      <c r="AE361" s="36" t="s">
        <v>9</v>
      </c>
      <c r="AF361" s="37" t="s">
        <v>9</v>
      </c>
      <c r="AG361" s="38" t="s">
        <v>9</v>
      </c>
      <c r="AH361" s="37" t="s">
        <v>9</v>
      </c>
      <c r="AI361" s="38">
        <v>51</v>
      </c>
      <c r="AJ361" s="39">
        <v>5.8755760368663597E-2</v>
      </c>
      <c r="AK361" s="40" t="s">
        <v>9</v>
      </c>
      <c r="AL361" s="41" t="s">
        <v>9</v>
      </c>
      <c r="AM361" s="42" t="s">
        <v>9</v>
      </c>
      <c r="AN361" s="41" t="s">
        <v>9</v>
      </c>
      <c r="AO361" s="42">
        <v>82</v>
      </c>
      <c r="AP361" s="43">
        <v>6.816292601828762E-2</v>
      </c>
      <c r="AQ361" s="36" t="s">
        <v>9</v>
      </c>
      <c r="AR361" s="37" t="s">
        <v>9</v>
      </c>
      <c r="AS361" s="38" t="s">
        <v>9</v>
      </c>
      <c r="AT361" s="37" t="s">
        <v>9</v>
      </c>
      <c r="AU361" s="38">
        <v>3</v>
      </c>
      <c r="AV361" s="39">
        <v>3.0612244897959183E-2</v>
      </c>
      <c r="AW361" s="40" t="s">
        <v>9</v>
      </c>
      <c r="AX361" s="41" t="s">
        <v>9</v>
      </c>
      <c r="AY361" s="42" t="s">
        <v>9</v>
      </c>
      <c r="AZ361" s="41" t="s">
        <v>9</v>
      </c>
      <c r="BA361" s="42">
        <v>386</v>
      </c>
      <c r="BB361" s="43">
        <v>6.3633366303989455E-2</v>
      </c>
      <c r="BC361" s="36" t="s">
        <v>9</v>
      </c>
      <c r="BD361" s="37" t="s">
        <v>9</v>
      </c>
      <c r="BE361" s="38" t="s">
        <v>9</v>
      </c>
      <c r="BF361" s="37" t="s">
        <v>9</v>
      </c>
      <c r="BG361" s="38">
        <v>127</v>
      </c>
      <c r="BH361" s="39">
        <v>7.2821100917431186E-2</v>
      </c>
    </row>
    <row r="362" spans="1:60" ht="17.100000000000001" customHeight="1" x14ac:dyDescent="0.25">
      <c r="A362" s="18">
        <f>MATCH(B362,'Unadjusted Scores'!B:B,0)</f>
        <v>55</v>
      </c>
      <c r="B362" s="92" t="s">
        <v>101</v>
      </c>
      <c r="C362" s="93" t="s">
        <v>102</v>
      </c>
      <c r="D362" s="44">
        <v>5</v>
      </c>
      <c r="E362" s="45" t="s">
        <v>238</v>
      </c>
      <c r="F362" s="46" t="s">
        <v>403</v>
      </c>
      <c r="G362" s="47" t="s">
        <v>9</v>
      </c>
      <c r="H362" s="48" t="s">
        <v>9</v>
      </c>
      <c r="I362" s="49" t="s">
        <v>9</v>
      </c>
      <c r="J362" s="48" t="s">
        <v>9</v>
      </c>
      <c r="K362" s="49">
        <v>215</v>
      </c>
      <c r="L362" s="50">
        <v>0.15890613451589061</v>
      </c>
      <c r="M362" s="51" t="s">
        <v>9</v>
      </c>
      <c r="N362" s="52" t="s">
        <v>9</v>
      </c>
      <c r="O362" s="53" t="s">
        <v>9</v>
      </c>
      <c r="P362" s="52" t="s">
        <v>9</v>
      </c>
      <c r="Q362" s="53">
        <v>136</v>
      </c>
      <c r="R362" s="54">
        <v>0.1516164994425864</v>
      </c>
      <c r="S362" s="47" t="s">
        <v>9</v>
      </c>
      <c r="T362" s="48" t="s">
        <v>9</v>
      </c>
      <c r="U362" s="49" t="s">
        <v>9</v>
      </c>
      <c r="V362" s="48" t="s">
        <v>9</v>
      </c>
      <c r="W362" s="49">
        <v>118</v>
      </c>
      <c r="X362" s="50">
        <v>0.15775401069518716</v>
      </c>
      <c r="Y362" s="51" t="s">
        <v>9</v>
      </c>
      <c r="Z362" s="52" t="s">
        <v>9</v>
      </c>
      <c r="AA362" s="53" t="s">
        <v>9</v>
      </c>
      <c r="AB362" s="52" t="s">
        <v>9</v>
      </c>
      <c r="AC362" s="53">
        <v>133</v>
      </c>
      <c r="AD362" s="54">
        <v>0.14794215795328142</v>
      </c>
      <c r="AE362" s="47" t="s">
        <v>9</v>
      </c>
      <c r="AF362" s="48" t="s">
        <v>9</v>
      </c>
      <c r="AG362" s="49" t="s">
        <v>9</v>
      </c>
      <c r="AH362" s="48" t="s">
        <v>9</v>
      </c>
      <c r="AI362" s="49">
        <v>125</v>
      </c>
      <c r="AJ362" s="50">
        <v>0.14400921658986174</v>
      </c>
      <c r="AK362" s="51" t="s">
        <v>9</v>
      </c>
      <c r="AL362" s="52" t="s">
        <v>9</v>
      </c>
      <c r="AM362" s="53" t="s">
        <v>9</v>
      </c>
      <c r="AN362" s="52" t="s">
        <v>9</v>
      </c>
      <c r="AO362" s="53">
        <v>177</v>
      </c>
      <c r="AP362" s="54">
        <v>0.14713216957605985</v>
      </c>
      <c r="AQ362" s="47" t="s">
        <v>9</v>
      </c>
      <c r="AR362" s="48" t="s">
        <v>9</v>
      </c>
      <c r="AS362" s="49" t="s">
        <v>9</v>
      </c>
      <c r="AT362" s="48" t="s">
        <v>9</v>
      </c>
      <c r="AU362" s="49">
        <v>18</v>
      </c>
      <c r="AV362" s="50">
        <v>0.18367346938775511</v>
      </c>
      <c r="AW362" s="51" t="s">
        <v>9</v>
      </c>
      <c r="AX362" s="52" t="s">
        <v>9</v>
      </c>
      <c r="AY362" s="53" t="s">
        <v>9</v>
      </c>
      <c r="AZ362" s="52" t="s">
        <v>9</v>
      </c>
      <c r="BA362" s="53">
        <v>922</v>
      </c>
      <c r="BB362" s="54">
        <v>0.15199472469502143</v>
      </c>
      <c r="BC362" s="47" t="s">
        <v>9</v>
      </c>
      <c r="BD362" s="48" t="s">
        <v>9</v>
      </c>
      <c r="BE362" s="49" t="s">
        <v>9</v>
      </c>
      <c r="BF362" s="48" t="s">
        <v>9</v>
      </c>
      <c r="BG362" s="49">
        <v>221</v>
      </c>
      <c r="BH362" s="50">
        <v>0.12672018348623854</v>
      </c>
    </row>
    <row r="363" spans="1:60" ht="17.100000000000001" customHeight="1" x14ac:dyDescent="0.25">
      <c r="A363" s="18">
        <f>MATCH(B363,'Unadjusted Scores'!B:B,0)</f>
        <v>56</v>
      </c>
      <c r="B363" s="92" t="s">
        <v>103</v>
      </c>
      <c r="C363" s="93" t="s">
        <v>104</v>
      </c>
      <c r="D363" s="55">
        <v>1</v>
      </c>
      <c r="E363" s="56" t="s">
        <v>222</v>
      </c>
      <c r="F363" s="57">
        <v>1</v>
      </c>
      <c r="G363" s="58" t="s">
        <v>9</v>
      </c>
      <c r="H363" s="59" t="s">
        <v>9</v>
      </c>
      <c r="I363" s="60">
        <v>722</v>
      </c>
      <c r="J363" s="59">
        <v>0.53521126760563376</v>
      </c>
      <c r="K363" s="60">
        <v>550</v>
      </c>
      <c r="L363" s="61">
        <v>0.4098360655737705</v>
      </c>
      <c r="M363" s="62" t="s">
        <v>9</v>
      </c>
      <c r="N363" s="63" t="s">
        <v>9</v>
      </c>
      <c r="O363" s="64">
        <v>559</v>
      </c>
      <c r="P363" s="63">
        <v>0.53339694656488545</v>
      </c>
      <c r="Q363" s="64">
        <v>369</v>
      </c>
      <c r="R363" s="65">
        <v>0.41836734693877553</v>
      </c>
      <c r="S363" s="58" t="s">
        <v>9</v>
      </c>
      <c r="T363" s="59" t="s">
        <v>9</v>
      </c>
      <c r="U363" s="60">
        <v>679</v>
      </c>
      <c r="V363" s="59">
        <v>0.55610155610155609</v>
      </c>
      <c r="W363" s="60">
        <v>325</v>
      </c>
      <c r="X363" s="61">
        <v>0.43624161073825501</v>
      </c>
      <c r="Y363" s="62" t="s">
        <v>9</v>
      </c>
      <c r="Z363" s="63" t="s">
        <v>9</v>
      </c>
      <c r="AA363" s="64">
        <v>404</v>
      </c>
      <c r="AB363" s="63">
        <v>0.58381502890173409</v>
      </c>
      <c r="AC363" s="64">
        <v>394</v>
      </c>
      <c r="AD363" s="65">
        <v>0.44269662921348313</v>
      </c>
      <c r="AE363" s="58" t="s">
        <v>9</v>
      </c>
      <c r="AF363" s="59" t="s">
        <v>9</v>
      </c>
      <c r="AG363" s="60">
        <v>343</v>
      </c>
      <c r="AH363" s="59">
        <v>0.56321839080459768</v>
      </c>
      <c r="AI363" s="60">
        <v>372</v>
      </c>
      <c r="AJ363" s="61">
        <v>0.43764705882352939</v>
      </c>
      <c r="AK363" s="62" t="s">
        <v>9</v>
      </c>
      <c r="AL363" s="63" t="s">
        <v>9</v>
      </c>
      <c r="AM363" s="64">
        <v>695</v>
      </c>
      <c r="AN363" s="63">
        <v>0.55733761026463513</v>
      </c>
      <c r="AO363" s="64">
        <v>542</v>
      </c>
      <c r="AP363" s="65">
        <v>0.45699831365935917</v>
      </c>
      <c r="AQ363" s="58" t="s">
        <v>9</v>
      </c>
      <c r="AR363" s="59" t="s">
        <v>9</v>
      </c>
      <c r="AS363" s="60">
        <v>85</v>
      </c>
      <c r="AT363" s="59">
        <v>0.52469135802469136</v>
      </c>
      <c r="AU363" s="60">
        <v>35</v>
      </c>
      <c r="AV363" s="61">
        <v>0.36842105263157893</v>
      </c>
      <c r="AW363" s="62" t="s">
        <v>9</v>
      </c>
      <c r="AX363" s="63" t="s">
        <v>9</v>
      </c>
      <c r="AY363" s="64">
        <v>3514</v>
      </c>
      <c r="AZ363" s="63">
        <v>0.55182160804020097</v>
      </c>
      <c r="BA363" s="64">
        <v>2587</v>
      </c>
      <c r="BB363" s="65">
        <v>0.43188647746243741</v>
      </c>
      <c r="BC363" s="58" t="s">
        <v>9</v>
      </c>
      <c r="BD363" s="59" t="s">
        <v>9</v>
      </c>
      <c r="BE363" s="60">
        <v>1016</v>
      </c>
      <c r="BF363" s="59">
        <v>0.58626658972879397</v>
      </c>
      <c r="BG363" s="60">
        <v>765</v>
      </c>
      <c r="BH363" s="61">
        <v>0.43965517241379309</v>
      </c>
    </row>
    <row r="364" spans="1:60" ht="17.100000000000001" customHeight="1" x14ac:dyDescent="0.25">
      <c r="A364" s="18">
        <f>MATCH(B364,'Unadjusted Scores'!B:B,0)</f>
        <v>56</v>
      </c>
      <c r="B364" s="92" t="s">
        <v>103</v>
      </c>
      <c r="C364" s="93" t="s">
        <v>104</v>
      </c>
      <c r="D364" s="33">
        <v>2</v>
      </c>
      <c r="E364" s="66" t="s">
        <v>194</v>
      </c>
      <c r="F364" s="35">
        <v>0</v>
      </c>
      <c r="G364" s="36" t="s">
        <v>9</v>
      </c>
      <c r="H364" s="37" t="s">
        <v>9</v>
      </c>
      <c r="I364" s="38">
        <v>356</v>
      </c>
      <c r="J364" s="37">
        <v>0.26389918458117123</v>
      </c>
      <c r="K364" s="38">
        <v>438</v>
      </c>
      <c r="L364" s="39">
        <v>0.3263785394932936</v>
      </c>
      <c r="M364" s="40" t="s">
        <v>9</v>
      </c>
      <c r="N364" s="41" t="s">
        <v>9</v>
      </c>
      <c r="O364" s="42">
        <v>265</v>
      </c>
      <c r="P364" s="41">
        <v>0.25286259541984735</v>
      </c>
      <c r="Q364" s="42">
        <v>278</v>
      </c>
      <c r="R364" s="43">
        <v>0.31519274376417233</v>
      </c>
      <c r="S364" s="36" t="s">
        <v>9</v>
      </c>
      <c r="T364" s="37" t="s">
        <v>9</v>
      </c>
      <c r="U364" s="38">
        <v>303</v>
      </c>
      <c r="V364" s="37">
        <v>0.24815724815724816</v>
      </c>
      <c r="W364" s="38">
        <v>230</v>
      </c>
      <c r="X364" s="39">
        <v>0.3087248322147651</v>
      </c>
      <c r="Y364" s="40" t="s">
        <v>9</v>
      </c>
      <c r="Z364" s="41" t="s">
        <v>9</v>
      </c>
      <c r="AA364" s="42">
        <v>169</v>
      </c>
      <c r="AB364" s="41">
        <v>0.24421965317919075</v>
      </c>
      <c r="AC364" s="42">
        <v>290</v>
      </c>
      <c r="AD364" s="43">
        <v>0.3258426966292135</v>
      </c>
      <c r="AE364" s="36" t="s">
        <v>9</v>
      </c>
      <c r="AF364" s="37" t="s">
        <v>9</v>
      </c>
      <c r="AG364" s="38">
        <v>150</v>
      </c>
      <c r="AH364" s="37">
        <v>0.24630541871921183</v>
      </c>
      <c r="AI364" s="38">
        <v>283</v>
      </c>
      <c r="AJ364" s="39">
        <v>0.33294117647058824</v>
      </c>
      <c r="AK364" s="40" t="s">
        <v>9</v>
      </c>
      <c r="AL364" s="41" t="s">
        <v>9</v>
      </c>
      <c r="AM364" s="42">
        <v>310</v>
      </c>
      <c r="AN364" s="41">
        <v>0.24859663191659984</v>
      </c>
      <c r="AO364" s="42">
        <v>364</v>
      </c>
      <c r="AP364" s="43">
        <v>0.30691399662731872</v>
      </c>
      <c r="AQ364" s="36" t="s">
        <v>9</v>
      </c>
      <c r="AR364" s="37" t="s">
        <v>9</v>
      </c>
      <c r="AS364" s="38">
        <v>47</v>
      </c>
      <c r="AT364" s="37">
        <v>0.29012345679012347</v>
      </c>
      <c r="AU364" s="38">
        <v>36</v>
      </c>
      <c r="AV364" s="39">
        <v>0.37894736842105264</v>
      </c>
      <c r="AW364" s="40" t="s">
        <v>9</v>
      </c>
      <c r="AX364" s="41" t="s">
        <v>9</v>
      </c>
      <c r="AY364" s="42">
        <v>1608</v>
      </c>
      <c r="AZ364" s="41">
        <v>0.25251256281407036</v>
      </c>
      <c r="BA364" s="42">
        <v>1919</v>
      </c>
      <c r="BB364" s="43">
        <v>0.32036727879799665</v>
      </c>
      <c r="BC364" s="36" t="s">
        <v>9</v>
      </c>
      <c r="BD364" s="37" t="s">
        <v>9</v>
      </c>
      <c r="BE364" s="38">
        <v>453</v>
      </c>
      <c r="BF364" s="37">
        <v>0.26139642238892097</v>
      </c>
      <c r="BG364" s="38">
        <v>585</v>
      </c>
      <c r="BH364" s="39">
        <v>0.33620689655172414</v>
      </c>
    </row>
    <row r="365" spans="1:60" ht="17.100000000000001" customHeight="1" x14ac:dyDescent="0.25">
      <c r="A365" s="18">
        <f>MATCH(B365,'Unadjusted Scores'!B:B,0)</f>
        <v>56</v>
      </c>
      <c r="B365" s="92" t="s">
        <v>103</v>
      </c>
      <c r="C365" s="93" t="s">
        <v>104</v>
      </c>
      <c r="D365" s="33">
        <v>3</v>
      </c>
      <c r="E365" s="66" t="s">
        <v>226</v>
      </c>
      <c r="F365" s="35">
        <v>0</v>
      </c>
      <c r="G365" s="36" t="s">
        <v>9</v>
      </c>
      <c r="H365" s="37" t="s">
        <v>9</v>
      </c>
      <c r="I365" s="38">
        <v>186</v>
      </c>
      <c r="J365" s="37">
        <v>0.13787991104521868</v>
      </c>
      <c r="K365" s="38">
        <v>261</v>
      </c>
      <c r="L365" s="39">
        <v>0.19448584202682564</v>
      </c>
      <c r="M365" s="40" t="s">
        <v>9</v>
      </c>
      <c r="N365" s="41" t="s">
        <v>9</v>
      </c>
      <c r="O365" s="42">
        <v>160</v>
      </c>
      <c r="P365" s="41">
        <v>0.15267175572519084</v>
      </c>
      <c r="Q365" s="42">
        <v>192</v>
      </c>
      <c r="R365" s="43">
        <v>0.21768707482993196</v>
      </c>
      <c r="S365" s="36" t="s">
        <v>9</v>
      </c>
      <c r="T365" s="37" t="s">
        <v>9</v>
      </c>
      <c r="U365" s="38">
        <v>185</v>
      </c>
      <c r="V365" s="37">
        <v>0.15151515151515152</v>
      </c>
      <c r="W365" s="38">
        <v>148</v>
      </c>
      <c r="X365" s="39">
        <v>0.19865771812080538</v>
      </c>
      <c r="Y365" s="40" t="s">
        <v>9</v>
      </c>
      <c r="Z365" s="41" t="s">
        <v>9</v>
      </c>
      <c r="AA365" s="42">
        <v>74</v>
      </c>
      <c r="AB365" s="41">
        <v>0.1069364161849711</v>
      </c>
      <c r="AC365" s="42">
        <v>142</v>
      </c>
      <c r="AD365" s="43">
        <v>0.15955056179775282</v>
      </c>
      <c r="AE365" s="36" t="s">
        <v>9</v>
      </c>
      <c r="AF365" s="37" t="s">
        <v>9</v>
      </c>
      <c r="AG365" s="38">
        <v>78</v>
      </c>
      <c r="AH365" s="37">
        <v>0.12807881773399016</v>
      </c>
      <c r="AI365" s="38">
        <v>140</v>
      </c>
      <c r="AJ365" s="39">
        <v>0.16470588235294117</v>
      </c>
      <c r="AK365" s="40" t="s">
        <v>9</v>
      </c>
      <c r="AL365" s="41" t="s">
        <v>9</v>
      </c>
      <c r="AM365" s="42">
        <v>165</v>
      </c>
      <c r="AN365" s="41">
        <v>0.13231756214915799</v>
      </c>
      <c r="AO365" s="42">
        <v>192</v>
      </c>
      <c r="AP365" s="43">
        <v>0.16188870151770657</v>
      </c>
      <c r="AQ365" s="36" t="s">
        <v>9</v>
      </c>
      <c r="AR365" s="37" t="s">
        <v>9</v>
      </c>
      <c r="AS365" s="38">
        <v>21</v>
      </c>
      <c r="AT365" s="37">
        <v>0.12962962962962962</v>
      </c>
      <c r="AU365" s="38">
        <v>20</v>
      </c>
      <c r="AV365" s="39">
        <v>0.21052631578947367</v>
      </c>
      <c r="AW365" s="40" t="s">
        <v>9</v>
      </c>
      <c r="AX365" s="41" t="s">
        <v>9</v>
      </c>
      <c r="AY365" s="42">
        <v>872</v>
      </c>
      <c r="AZ365" s="41">
        <v>0.13693467336683418</v>
      </c>
      <c r="BA365" s="42">
        <v>1095</v>
      </c>
      <c r="BB365" s="43">
        <v>0.18280467445742904</v>
      </c>
      <c r="BC365" s="36" t="s">
        <v>9</v>
      </c>
      <c r="BD365" s="37" t="s">
        <v>9</v>
      </c>
      <c r="BE365" s="38">
        <v>186</v>
      </c>
      <c r="BF365" s="37">
        <v>0.10732833237160992</v>
      </c>
      <c r="BG365" s="38">
        <v>282</v>
      </c>
      <c r="BH365" s="39">
        <v>0.16206896551724137</v>
      </c>
    </row>
    <row r="366" spans="1:60" ht="17.100000000000001" customHeight="1" x14ac:dyDescent="0.25">
      <c r="A366" s="18">
        <f>MATCH(B366,'Unadjusted Scores'!B:B,0)</f>
        <v>56</v>
      </c>
      <c r="B366" s="92" t="s">
        <v>103</v>
      </c>
      <c r="C366" s="93" t="s">
        <v>104</v>
      </c>
      <c r="D366" s="44">
        <v>4</v>
      </c>
      <c r="E366" s="45" t="s">
        <v>154</v>
      </c>
      <c r="F366" s="46" t="s">
        <v>403</v>
      </c>
      <c r="G366" s="47" t="s">
        <v>9</v>
      </c>
      <c r="H366" s="48" t="s">
        <v>9</v>
      </c>
      <c r="I366" s="49">
        <v>85</v>
      </c>
      <c r="J366" s="48">
        <v>6.3009636767976274E-2</v>
      </c>
      <c r="K366" s="49">
        <v>93</v>
      </c>
      <c r="L366" s="50">
        <v>6.9299552906110284E-2</v>
      </c>
      <c r="M366" s="51" t="s">
        <v>9</v>
      </c>
      <c r="N366" s="52" t="s">
        <v>9</v>
      </c>
      <c r="O366" s="53">
        <v>64</v>
      </c>
      <c r="P366" s="52">
        <v>6.1068702290076333E-2</v>
      </c>
      <c r="Q366" s="53">
        <v>43</v>
      </c>
      <c r="R366" s="54">
        <v>4.8752834467120185E-2</v>
      </c>
      <c r="S366" s="47" t="s">
        <v>9</v>
      </c>
      <c r="T366" s="48" t="s">
        <v>9</v>
      </c>
      <c r="U366" s="49">
        <v>54</v>
      </c>
      <c r="V366" s="48">
        <v>4.4226044226044224E-2</v>
      </c>
      <c r="W366" s="49">
        <v>42</v>
      </c>
      <c r="X366" s="50">
        <v>5.6375838926174496E-2</v>
      </c>
      <c r="Y366" s="51" t="s">
        <v>9</v>
      </c>
      <c r="Z366" s="52" t="s">
        <v>9</v>
      </c>
      <c r="AA366" s="53">
        <v>45</v>
      </c>
      <c r="AB366" s="52">
        <v>6.5028901734104042E-2</v>
      </c>
      <c r="AC366" s="53">
        <v>64</v>
      </c>
      <c r="AD366" s="54">
        <v>7.1910112359550568E-2</v>
      </c>
      <c r="AE366" s="47" t="s">
        <v>9</v>
      </c>
      <c r="AF366" s="48" t="s">
        <v>9</v>
      </c>
      <c r="AG366" s="49">
        <v>38</v>
      </c>
      <c r="AH366" s="48">
        <v>6.2397372742200329E-2</v>
      </c>
      <c r="AI366" s="49">
        <v>55</v>
      </c>
      <c r="AJ366" s="50">
        <v>6.4705882352941183E-2</v>
      </c>
      <c r="AK366" s="51" t="s">
        <v>9</v>
      </c>
      <c r="AL366" s="52" t="s">
        <v>9</v>
      </c>
      <c r="AM366" s="53">
        <v>77</v>
      </c>
      <c r="AN366" s="52">
        <v>6.1748195669607056E-2</v>
      </c>
      <c r="AO366" s="53">
        <v>88</v>
      </c>
      <c r="AP366" s="54">
        <v>7.4198988195615517E-2</v>
      </c>
      <c r="AQ366" s="47" t="s">
        <v>9</v>
      </c>
      <c r="AR366" s="48" t="s">
        <v>9</v>
      </c>
      <c r="AS366" s="49">
        <v>9</v>
      </c>
      <c r="AT366" s="48">
        <v>5.5555555555555552E-2</v>
      </c>
      <c r="AU366" s="49">
        <v>4</v>
      </c>
      <c r="AV366" s="50">
        <v>4.2105263157894736E-2</v>
      </c>
      <c r="AW366" s="51" t="s">
        <v>9</v>
      </c>
      <c r="AX366" s="52" t="s">
        <v>9</v>
      </c>
      <c r="AY366" s="53">
        <v>374</v>
      </c>
      <c r="AZ366" s="52">
        <v>5.873115577889447E-2</v>
      </c>
      <c r="BA366" s="53">
        <v>389</v>
      </c>
      <c r="BB366" s="54">
        <v>6.4941569282136902E-2</v>
      </c>
      <c r="BC366" s="47" t="s">
        <v>9</v>
      </c>
      <c r="BD366" s="48" t="s">
        <v>9</v>
      </c>
      <c r="BE366" s="49">
        <v>78</v>
      </c>
      <c r="BF366" s="48">
        <v>4.5008655510675129E-2</v>
      </c>
      <c r="BG366" s="49">
        <v>108</v>
      </c>
      <c r="BH366" s="50">
        <v>6.2068965517241378E-2</v>
      </c>
    </row>
    <row r="367" spans="1:60" ht="17.100000000000001" customHeight="1" x14ac:dyDescent="0.25">
      <c r="A367" s="18">
        <f>MATCH(B367,'Unadjusted Scores'!B:B,0)</f>
        <v>57</v>
      </c>
      <c r="B367" s="92" t="s">
        <v>105</v>
      </c>
      <c r="C367" s="93" t="s">
        <v>106</v>
      </c>
      <c r="D367" s="55">
        <v>1</v>
      </c>
      <c r="E367" s="56" t="s">
        <v>222</v>
      </c>
      <c r="F367" s="57">
        <v>1</v>
      </c>
      <c r="G367" s="58" t="s">
        <v>9</v>
      </c>
      <c r="H367" s="59" t="s">
        <v>9</v>
      </c>
      <c r="I367" s="60">
        <v>480</v>
      </c>
      <c r="J367" s="59">
        <v>0.35164835164835168</v>
      </c>
      <c r="K367" s="60">
        <v>383</v>
      </c>
      <c r="L367" s="61">
        <v>0.28582089552238804</v>
      </c>
      <c r="M367" s="62" t="s">
        <v>9</v>
      </c>
      <c r="N367" s="63" t="s">
        <v>9</v>
      </c>
      <c r="O367" s="64">
        <v>359</v>
      </c>
      <c r="P367" s="63">
        <v>0.33772342427093133</v>
      </c>
      <c r="Q367" s="64">
        <v>291</v>
      </c>
      <c r="R367" s="65">
        <v>0.32770270270270269</v>
      </c>
      <c r="S367" s="58" t="s">
        <v>9</v>
      </c>
      <c r="T367" s="59" t="s">
        <v>9</v>
      </c>
      <c r="U367" s="60">
        <v>404</v>
      </c>
      <c r="V367" s="59">
        <v>0.32845528455284551</v>
      </c>
      <c r="W367" s="60">
        <v>200</v>
      </c>
      <c r="X367" s="61">
        <v>0.26631158455392812</v>
      </c>
      <c r="Y367" s="62" t="s">
        <v>9</v>
      </c>
      <c r="Z367" s="63" t="s">
        <v>9</v>
      </c>
      <c r="AA367" s="64">
        <v>272</v>
      </c>
      <c r="AB367" s="63">
        <v>0.39193083573487031</v>
      </c>
      <c r="AC367" s="64">
        <v>280</v>
      </c>
      <c r="AD367" s="65">
        <v>0.31496062992125984</v>
      </c>
      <c r="AE367" s="58" t="s">
        <v>9</v>
      </c>
      <c r="AF367" s="59" t="s">
        <v>9</v>
      </c>
      <c r="AG367" s="60">
        <v>223</v>
      </c>
      <c r="AH367" s="59">
        <v>0.35509554140127386</v>
      </c>
      <c r="AI367" s="60">
        <v>262</v>
      </c>
      <c r="AJ367" s="61">
        <v>0.30823529411764705</v>
      </c>
      <c r="AK367" s="62" t="s">
        <v>9</v>
      </c>
      <c r="AL367" s="63" t="s">
        <v>9</v>
      </c>
      <c r="AM367" s="64">
        <v>410</v>
      </c>
      <c r="AN367" s="63">
        <v>0.32747603833865813</v>
      </c>
      <c r="AO367" s="64">
        <v>367</v>
      </c>
      <c r="AP367" s="65">
        <v>0.30892255892255893</v>
      </c>
      <c r="AQ367" s="58" t="s">
        <v>9</v>
      </c>
      <c r="AR367" s="59" t="s">
        <v>9</v>
      </c>
      <c r="AS367" s="60">
        <v>60</v>
      </c>
      <c r="AT367" s="59">
        <v>0.3592814371257485</v>
      </c>
      <c r="AU367" s="60">
        <v>34</v>
      </c>
      <c r="AV367" s="61">
        <v>0.35051546391752575</v>
      </c>
      <c r="AW367" s="62" t="s">
        <v>9</v>
      </c>
      <c r="AX367" s="63" t="s">
        <v>9</v>
      </c>
      <c r="AY367" s="64">
        <v>2227</v>
      </c>
      <c r="AZ367" s="63">
        <v>0.34586115856499455</v>
      </c>
      <c r="BA367" s="64">
        <v>1817</v>
      </c>
      <c r="BB367" s="65">
        <v>0.30268199233716475</v>
      </c>
      <c r="BC367" s="58" t="s">
        <v>9</v>
      </c>
      <c r="BD367" s="59" t="s">
        <v>9</v>
      </c>
      <c r="BE367" s="60">
        <v>594</v>
      </c>
      <c r="BF367" s="59">
        <v>0.34295612009237875</v>
      </c>
      <c r="BG367" s="60">
        <v>539</v>
      </c>
      <c r="BH367" s="61">
        <v>0.31282646546720838</v>
      </c>
    </row>
    <row r="368" spans="1:60" ht="17.100000000000001" customHeight="1" x14ac:dyDescent="0.25">
      <c r="A368" s="18">
        <f>MATCH(B368,'Unadjusted Scores'!B:B,0)</f>
        <v>57</v>
      </c>
      <c r="B368" s="92" t="s">
        <v>105</v>
      </c>
      <c r="C368" s="93" t="s">
        <v>106</v>
      </c>
      <c r="D368" s="33">
        <v>2</v>
      </c>
      <c r="E368" s="34" t="s">
        <v>194</v>
      </c>
      <c r="F368" s="35">
        <v>0</v>
      </c>
      <c r="G368" s="36" t="s">
        <v>9</v>
      </c>
      <c r="H368" s="37" t="s">
        <v>9</v>
      </c>
      <c r="I368" s="38">
        <v>155</v>
      </c>
      <c r="J368" s="37">
        <v>0.11355311355311355</v>
      </c>
      <c r="K368" s="38">
        <v>176</v>
      </c>
      <c r="L368" s="39">
        <v>0.13134328358208955</v>
      </c>
      <c r="M368" s="40" t="s">
        <v>9</v>
      </c>
      <c r="N368" s="41" t="s">
        <v>9</v>
      </c>
      <c r="O368" s="42">
        <v>123</v>
      </c>
      <c r="P368" s="41">
        <v>0.11571025399811853</v>
      </c>
      <c r="Q368" s="42">
        <v>128</v>
      </c>
      <c r="R368" s="43">
        <v>0.14414414414414414</v>
      </c>
      <c r="S368" s="36" t="s">
        <v>9</v>
      </c>
      <c r="T368" s="37" t="s">
        <v>9</v>
      </c>
      <c r="U368" s="38">
        <v>140</v>
      </c>
      <c r="V368" s="37">
        <v>0.11382113821138211</v>
      </c>
      <c r="W368" s="38">
        <v>85</v>
      </c>
      <c r="X368" s="39">
        <v>0.11318242343541944</v>
      </c>
      <c r="Y368" s="40" t="s">
        <v>9</v>
      </c>
      <c r="Z368" s="41" t="s">
        <v>9</v>
      </c>
      <c r="AA368" s="42">
        <v>82</v>
      </c>
      <c r="AB368" s="41">
        <v>0.11815561959654179</v>
      </c>
      <c r="AC368" s="42">
        <v>122</v>
      </c>
      <c r="AD368" s="43">
        <v>0.13723284589426321</v>
      </c>
      <c r="AE368" s="36" t="s">
        <v>9</v>
      </c>
      <c r="AF368" s="37" t="s">
        <v>9</v>
      </c>
      <c r="AG368" s="38">
        <v>65</v>
      </c>
      <c r="AH368" s="37">
        <v>0.1035031847133758</v>
      </c>
      <c r="AI368" s="38">
        <v>128</v>
      </c>
      <c r="AJ368" s="39">
        <v>0.15058823529411763</v>
      </c>
      <c r="AK368" s="40" t="s">
        <v>9</v>
      </c>
      <c r="AL368" s="41" t="s">
        <v>9</v>
      </c>
      <c r="AM368" s="42">
        <v>135</v>
      </c>
      <c r="AN368" s="41">
        <v>0.10782747603833866</v>
      </c>
      <c r="AO368" s="42">
        <v>161</v>
      </c>
      <c r="AP368" s="43">
        <v>0.13552188552188552</v>
      </c>
      <c r="AQ368" s="36" t="s">
        <v>9</v>
      </c>
      <c r="AR368" s="37" t="s">
        <v>9</v>
      </c>
      <c r="AS368" s="38">
        <v>24</v>
      </c>
      <c r="AT368" s="37">
        <v>0.1437125748502994</v>
      </c>
      <c r="AU368" s="38">
        <v>11</v>
      </c>
      <c r="AV368" s="39">
        <v>0.1134020618556701</v>
      </c>
      <c r="AW368" s="40" t="s">
        <v>9</v>
      </c>
      <c r="AX368" s="41" t="s">
        <v>9</v>
      </c>
      <c r="AY368" s="42">
        <v>726</v>
      </c>
      <c r="AZ368" s="41">
        <v>0.11275042708495107</v>
      </c>
      <c r="BA368" s="42">
        <v>811</v>
      </c>
      <c r="BB368" s="43">
        <v>0.13509911710811262</v>
      </c>
      <c r="BC368" s="36" t="s">
        <v>9</v>
      </c>
      <c r="BD368" s="37" t="s">
        <v>9</v>
      </c>
      <c r="BE368" s="38">
        <v>189</v>
      </c>
      <c r="BF368" s="37">
        <v>0.10912240184757506</v>
      </c>
      <c r="BG368" s="38">
        <v>277</v>
      </c>
      <c r="BH368" s="39">
        <v>0.16076610562971561</v>
      </c>
    </row>
    <row r="369" spans="1:60" ht="17.100000000000001" customHeight="1" x14ac:dyDescent="0.25">
      <c r="A369" s="18">
        <f>MATCH(B369,'Unadjusted Scores'!B:B,0)</f>
        <v>57</v>
      </c>
      <c r="B369" s="92" t="s">
        <v>105</v>
      </c>
      <c r="C369" s="93" t="s">
        <v>106</v>
      </c>
      <c r="D369" s="33">
        <v>3</v>
      </c>
      <c r="E369" s="34" t="s">
        <v>185</v>
      </c>
      <c r="F369" s="35">
        <v>0</v>
      </c>
      <c r="G369" s="36" t="s">
        <v>9</v>
      </c>
      <c r="H369" s="37" t="s">
        <v>9</v>
      </c>
      <c r="I369" s="38">
        <v>174</v>
      </c>
      <c r="J369" s="37">
        <v>0.12747252747252746</v>
      </c>
      <c r="K369" s="38">
        <v>248</v>
      </c>
      <c r="L369" s="39">
        <v>0.18507462686567164</v>
      </c>
      <c r="M369" s="40" t="s">
        <v>9</v>
      </c>
      <c r="N369" s="41" t="s">
        <v>9</v>
      </c>
      <c r="O369" s="42">
        <v>136</v>
      </c>
      <c r="P369" s="41">
        <v>0.12793979303857009</v>
      </c>
      <c r="Q369" s="42">
        <v>157</v>
      </c>
      <c r="R369" s="43">
        <v>0.1768018018018018</v>
      </c>
      <c r="S369" s="36" t="s">
        <v>9</v>
      </c>
      <c r="T369" s="37" t="s">
        <v>9</v>
      </c>
      <c r="U369" s="38">
        <v>171</v>
      </c>
      <c r="V369" s="37">
        <v>0.13902439024390245</v>
      </c>
      <c r="W369" s="38">
        <v>158</v>
      </c>
      <c r="X369" s="39">
        <v>0.2103861517976032</v>
      </c>
      <c r="Y369" s="40" t="s">
        <v>9</v>
      </c>
      <c r="Z369" s="41" t="s">
        <v>9</v>
      </c>
      <c r="AA369" s="42">
        <v>50</v>
      </c>
      <c r="AB369" s="41">
        <v>7.2046109510086456E-2</v>
      </c>
      <c r="AC369" s="42">
        <v>100</v>
      </c>
      <c r="AD369" s="43">
        <v>0.1124859392575928</v>
      </c>
      <c r="AE369" s="36" t="s">
        <v>9</v>
      </c>
      <c r="AF369" s="37" t="s">
        <v>9</v>
      </c>
      <c r="AG369" s="38">
        <v>77</v>
      </c>
      <c r="AH369" s="37">
        <v>0.12261146496815287</v>
      </c>
      <c r="AI369" s="38">
        <v>141</v>
      </c>
      <c r="AJ369" s="39">
        <v>0.16588235294117648</v>
      </c>
      <c r="AK369" s="40" t="s">
        <v>9</v>
      </c>
      <c r="AL369" s="41" t="s">
        <v>9</v>
      </c>
      <c r="AM369" s="42">
        <v>162</v>
      </c>
      <c r="AN369" s="41">
        <v>0.12939297124600638</v>
      </c>
      <c r="AO369" s="42">
        <v>184</v>
      </c>
      <c r="AP369" s="43">
        <v>0.15488215488215487</v>
      </c>
      <c r="AQ369" s="36" t="s">
        <v>9</v>
      </c>
      <c r="AR369" s="37" t="s">
        <v>9</v>
      </c>
      <c r="AS369" s="38">
        <v>21</v>
      </c>
      <c r="AT369" s="37">
        <v>0.12574850299401197</v>
      </c>
      <c r="AU369" s="38">
        <v>15</v>
      </c>
      <c r="AV369" s="39">
        <v>0.15463917525773196</v>
      </c>
      <c r="AW369" s="40" t="s">
        <v>9</v>
      </c>
      <c r="AX369" s="41" t="s">
        <v>9</v>
      </c>
      <c r="AY369" s="42">
        <v>793</v>
      </c>
      <c r="AZ369" s="41">
        <v>0.12315576952943004</v>
      </c>
      <c r="BA369" s="42">
        <v>1003</v>
      </c>
      <c r="BB369" s="43">
        <v>0.1670831251041146</v>
      </c>
      <c r="BC369" s="36" t="s">
        <v>9</v>
      </c>
      <c r="BD369" s="37" t="s">
        <v>9</v>
      </c>
      <c r="BE369" s="38">
        <v>210</v>
      </c>
      <c r="BF369" s="37">
        <v>0.12124711316397228</v>
      </c>
      <c r="BG369" s="38">
        <v>229</v>
      </c>
      <c r="BH369" s="39">
        <v>0.13290771909460244</v>
      </c>
    </row>
    <row r="370" spans="1:60" ht="17.100000000000001" customHeight="1" x14ac:dyDescent="0.25">
      <c r="A370" s="18">
        <f>MATCH(B370,'Unadjusted Scores'!B:B,0)</f>
        <v>57</v>
      </c>
      <c r="B370" s="92" t="s">
        <v>105</v>
      </c>
      <c r="C370" s="93" t="s">
        <v>106</v>
      </c>
      <c r="D370" s="33">
        <v>4</v>
      </c>
      <c r="E370" s="34" t="s">
        <v>284</v>
      </c>
      <c r="F370" s="35" t="s">
        <v>403</v>
      </c>
      <c r="G370" s="36" t="s">
        <v>9</v>
      </c>
      <c r="H370" s="37" t="s">
        <v>9</v>
      </c>
      <c r="I370" s="38">
        <v>544</v>
      </c>
      <c r="J370" s="37">
        <v>0.39853479853479856</v>
      </c>
      <c r="K370" s="38">
        <v>522</v>
      </c>
      <c r="L370" s="39">
        <v>0.38955223880597017</v>
      </c>
      <c r="M370" s="40" t="s">
        <v>9</v>
      </c>
      <c r="N370" s="41" t="s">
        <v>9</v>
      </c>
      <c r="O370" s="42">
        <v>436</v>
      </c>
      <c r="P370" s="41">
        <v>0.4101599247412982</v>
      </c>
      <c r="Q370" s="42">
        <v>306</v>
      </c>
      <c r="R370" s="43">
        <v>0.34459459459459457</v>
      </c>
      <c r="S370" s="36" t="s">
        <v>9</v>
      </c>
      <c r="T370" s="37" t="s">
        <v>9</v>
      </c>
      <c r="U370" s="38">
        <v>509</v>
      </c>
      <c r="V370" s="37">
        <v>0.41382113821138211</v>
      </c>
      <c r="W370" s="38">
        <v>300</v>
      </c>
      <c r="X370" s="39">
        <v>0.39946737683089212</v>
      </c>
      <c r="Y370" s="40" t="s">
        <v>9</v>
      </c>
      <c r="Z370" s="41" t="s">
        <v>9</v>
      </c>
      <c r="AA370" s="42">
        <v>288</v>
      </c>
      <c r="AB370" s="41">
        <v>0.41498559077809799</v>
      </c>
      <c r="AC370" s="42">
        <v>380</v>
      </c>
      <c r="AD370" s="43">
        <v>0.42744656917885265</v>
      </c>
      <c r="AE370" s="36" t="s">
        <v>9</v>
      </c>
      <c r="AF370" s="37" t="s">
        <v>9</v>
      </c>
      <c r="AG370" s="38">
        <v>258</v>
      </c>
      <c r="AH370" s="37">
        <v>0.41082802547770703</v>
      </c>
      <c r="AI370" s="38">
        <v>313</v>
      </c>
      <c r="AJ370" s="39">
        <v>0.36823529411764705</v>
      </c>
      <c r="AK370" s="40" t="s">
        <v>9</v>
      </c>
      <c r="AL370" s="41" t="s">
        <v>9</v>
      </c>
      <c r="AM370" s="42">
        <v>537</v>
      </c>
      <c r="AN370" s="41">
        <v>0.42891373801916932</v>
      </c>
      <c r="AO370" s="42">
        <v>466</v>
      </c>
      <c r="AP370" s="43">
        <v>0.39225589225589225</v>
      </c>
      <c r="AQ370" s="36" t="s">
        <v>9</v>
      </c>
      <c r="AR370" s="37" t="s">
        <v>9</v>
      </c>
      <c r="AS370" s="38">
        <v>60</v>
      </c>
      <c r="AT370" s="37">
        <v>0.3592814371257485</v>
      </c>
      <c r="AU370" s="38">
        <v>37</v>
      </c>
      <c r="AV370" s="39">
        <v>0.38144329896907214</v>
      </c>
      <c r="AW370" s="40" t="s">
        <v>9</v>
      </c>
      <c r="AX370" s="41" t="s">
        <v>9</v>
      </c>
      <c r="AY370" s="42">
        <v>2649</v>
      </c>
      <c r="AZ370" s="41">
        <v>0.41139928560335454</v>
      </c>
      <c r="BA370" s="42">
        <v>2324</v>
      </c>
      <c r="BB370" s="43">
        <v>0.38713976345160755</v>
      </c>
      <c r="BC370" s="36" t="s">
        <v>9</v>
      </c>
      <c r="BD370" s="37" t="s">
        <v>9</v>
      </c>
      <c r="BE370" s="38">
        <v>732</v>
      </c>
      <c r="BF370" s="37">
        <v>0.42263279445727481</v>
      </c>
      <c r="BG370" s="38">
        <v>666</v>
      </c>
      <c r="BH370" s="39">
        <v>0.3865351131746953</v>
      </c>
    </row>
    <row r="371" spans="1:60" ht="17.100000000000001" customHeight="1" x14ac:dyDescent="0.25">
      <c r="A371" s="18">
        <f>MATCH(B371,'Unadjusted Scores'!B:B,0)</f>
        <v>57</v>
      </c>
      <c r="B371" s="92" t="s">
        <v>105</v>
      </c>
      <c r="C371" s="93" t="s">
        <v>106</v>
      </c>
      <c r="D371" s="44">
        <v>5</v>
      </c>
      <c r="E371" s="45" t="s">
        <v>154</v>
      </c>
      <c r="F371" s="46" t="s">
        <v>403</v>
      </c>
      <c r="G371" s="47" t="s">
        <v>9</v>
      </c>
      <c r="H371" s="48" t="s">
        <v>9</v>
      </c>
      <c r="I371" s="49">
        <v>12</v>
      </c>
      <c r="J371" s="48">
        <v>8.7912087912087912E-3</v>
      </c>
      <c r="K371" s="49">
        <v>11</v>
      </c>
      <c r="L371" s="50">
        <v>8.2089552238805968E-3</v>
      </c>
      <c r="M371" s="51" t="s">
        <v>9</v>
      </c>
      <c r="N371" s="52" t="s">
        <v>9</v>
      </c>
      <c r="O371" s="53">
        <v>9</v>
      </c>
      <c r="P371" s="52">
        <v>8.4666039510818431E-3</v>
      </c>
      <c r="Q371" s="53">
        <v>6</v>
      </c>
      <c r="R371" s="54">
        <v>6.7567567567567571E-3</v>
      </c>
      <c r="S371" s="47" t="s">
        <v>9</v>
      </c>
      <c r="T371" s="48" t="s">
        <v>9</v>
      </c>
      <c r="U371" s="49">
        <v>6</v>
      </c>
      <c r="V371" s="48">
        <v>4.8780487804878049E-3</v>
      </c>
      <c r="W371" s="49">
        <v>8</v>
      </c>
      <c r="X371" s="50">
        <v>1.0652463382157125E-2</v>
      </c>
      <c r="Y371" s="51" t="s">
        <v>9</v>
      </c>
      <c r="Z371" s="52" t="s">
        <v>9</v>
      </c>
      <c r="AA371" s="53">
        <v>2</v>
      </c>
      <c r="AB371" s="52">
        <v>2.881844380403458E-3</v>
      </c>
      <c r="AC371" s="53">
        <v>7</v>
      </c>
      <c r="AD371" s="54">
        <v>7.874015748031496E-3</v>
      </c>
      <c r="AE371" s="47" t="s">
        <v>9</v>
      </c>
      <c r="AF371" s="48" t="s">
        <v>9</v>
      </c>
      <c r="AG371" s="49">
        <v>5</v>
      </c>
      <c r="AH371" s="48">
        <v>7.9617834394904458E-3</v>
      </c>
      <c r="AI371" s="49">
        <v>6</v>
      </c>
      <c r="AJ371" s="50">
        <v>7.058823529411765E-3</v>
      </c>
      <c r="AK371" s="51" t="s">
        <v>9</v>
      </c>
      <c r="AL371" s="52" t="s">
        <v>9</v>
      </c>
      <c r="AM371" s="53">
        <v>8</v>
      </c>
      <c r="AN371" s="52">
        <v>6.3897763578274758E-3</v>
      </c>
      <c r="AO371" s="53">
        <v>10</v>
      </c>
      <c r="AP371" s="54">
        <v>8.4175084175084174E-3</v>
      </c>
      <c r="AQ371" s="47" t="s">
        <v>9</v>
      </c>
      <c r="AR371" s="48" t="s">
        <v>9</v>
      </c>
      <c r="AS371" s="49">
        <v>2</v>
      </c>
      <c r="AT371" s="48">
        <v>1.1976047904191617E-2</v>
      </c>
      <c r="AU371" s="49">
        <v>0</v>
      </c>
      <c r="AV371" s="50">
        <v>0</v>
      </c>
      <c r="AW371" s="51" t="s">
        <v>9</v>
      </c>
      <c r="AX371" s="52" t="s">
        <v>9</v>
      </c>
      <c r="AY371" s="53">
        <v>44</v>
      </c>
      <c r="AZ371" s="52">
        <v>6.8333592172697627E-3</v>
      </c>
      <c r="BA371" s="53">
        <v>48</v>
      </c>
      <c r="BB371" s="54">
        <v>7.9960019990004995E-3</v>
      </c>
      <c r="BC371" s="47" t="s">
        <v>9</v>
      </c>
      <c r="BD371" s="48" t="s">
        <v>9</v>
      </c>
      <c r="BE371" s="49">
        <v>7</v>
      </c>
      <c r="BF371" s="48">
        <v>4.0415704387990765E-3</v>
      </c>
      <c r="BG371" s="49">
        <v>12</v>
      </c>
      <c r="BH371" s="50">
        <v>6.9645966337782937E-3</v>
      </c>
    </row>
    <row r="372" spans="1:60" ht="17.100000000000001" customHeight="1" x14ac:dyDescent="0.25">
      <c r="A372" s="18">
        <f>MATCH(B372,'Unadjusted Scores'!B:B,0)</f>
        <v>58</v>
      </c>
      <c r="B372" s="92" t="s">
        <v>107</v>
      </c>
      <c r="C372" s="93" t="s">
        <v>108</v>
      </c>
      <c r="D372" s="55">
        <v>1</v>
      </c>
      <c r="E372" s="56" t="s">
        <v>222</v>
      </c>
      <c r="F372" s="57">
        <v>1</v>
      </c>
      <c r="G372" s="58" t="s">
        <v>9</v>
      </c>
      <c r="H372" s="59" t="s">
        <v>9</v>
      </c>
      <c r="I372" s="60">
        <v>554</v>
      </c>
      <c r="J372" s="59">
        <v>0.40261627906976744</v>
      </c>
      <c r="K372" s="60">
        <v>274</v>
      </c>
      <c r="L372" s="61">
        <v>0.20311341734618235</v>
      </c>
      <c r="M372" s="62" t="s">
        <v>9</v>
      </c>
      <c r="N372" s="63" t="s">
        <v>9</v>
      </c>
      <c r="O372" s="64">
        <v>459</v>
      </c>
      <c r="P372" s="63">
        <v>0.43098591549295773</v>
      </c>
      <c r="Q372" s="64">
        <v>223</v>
      </c>
      <c r="R372" s="65">
        <v>0.24805339265850945</v>
      </c>
      <c r="S372" s="58" t="s">
        <v>9</v>
      </c>
      <c r="T372" s="59" t="s">
        <v>9</v>
      </c>
      <c r="U372" s="60">
        <v>530</v>
      </c>
      <c r="V372" s="59">
        <v>0.42741935483870969</v>
      </c>
      <c r="W372" s="60">
        <v>163</v>
      </c>
      <c r="X372" s="61">
        <v>0.21675531914893617</v>
      </c>
      <c r="Y372" s="62" t="s">
        <v>9</v>
      </c>
      <c r="Z372" s="63" t="s">
        <v>9</v>
      </c>
      <c r="AA372" s="64">
        <v>263</v>
      </c>
      <c r="AB372" s="63">
        <v>0.37896253602305474</v>
      </c>
      <c r="AC372" s="64">
        <v>159</v>
      </c>
      <c r="AD372" s="65">
        <v>0.17706013363028952</v>
      </c>
      <c r="AE372" s="58" t="s">
        <v>9</v>
      </c>
      <c r="AF372" s="59" t="s">
        <v>9</v>
      </c>
      <c r="AG372" s="60">
        <v>223</v>
      </c>
      <c r="AH372" s="59">
        <v>0.35566188197767146</v>
      </c>
      <c r="AI372" s="60">
        <v>167</v>
      </c>
      <c r="AJ372" s="61">
        <v>0.19441210710128057</v>
      </c>
      <c r="AK372" s="62" t="s">
        <v>9</v>
      </c>
      <c r="AL372" s="63" t="s">
        <v>9</v>
      </c>
      <c r="AM372" s="64">
        <v>505</v>
      </c>
      <c r="AN372" s="63">
        <v>0.40239043824701193</v>
      </c>
      <c r="AO372" s="64">
        <v>277</v>
      </c>
      <c r="AP372" s="65">
        <v>0.23218776194467727</v>
      </c>
      <c r="AQ372" s="58" t="s">
        <v>9</v>
      </c>
      <c r="AR372" s="59" t="s">
        <v>9</v>
      </c>
      <c r="AS372" s="60">
        <v>63</v>
      </c>
      <c r="AT372" s="59">
        <v>0.38650306748466257</v>
      </c>
      <c r="AU372" s="60">
        <v>22</v>
      </c>
      <c r="AV372" s="61">
        <v>0.22916666666666666</v>
      </c>
      <c r="AW372" s="62" t="s">
        <v>9</v>
      </c>
      <c r="AX372" s="63" t="s">
        <v>9</v>
      </c>
      <c r="AY372" s="64">
        <v>2617</v>
      </c>
      <c r="AZ372" s="63">
        <v>0.40517107911441402</v>
      </c>
      <c r="BA372" s="64">
        <v>1285</v>
      </c>
      <c r="BB372" s="65">
        <v>0.21253721468739661</v>
      </c>
      <c r="BC372" s="58" t="s">
        <v>9</v>
      </c>
      <c r="BD372" s="59" t="s">
        <v>9</v>
      </c>
      <c r="BE372" s="60">
        <v>681</v>
      </c>
      <c r="BF372" s="59">
        <v>0.39273356401384085</v>
      </c>
      <c r="BG372" s="60">
        <v>373</v>
      </c>
      <c r="BH372" s="61">
        <v>0.21535796766743648</v>
      </c>
    </row>
    <row r="373" spans="1:60" ht="17.100000000000001" customHeight="1" x14ac:dyDescent="0.25">
      <c r="A373" s="18">
        <f>MATCH(B373,'Unadjusted Scores'!B:B,0)</f>
        <v>58</v>
      </c>
      <c r="B373" s="92" t="s">
        <v>107</v>
      </c>
      <c r="C373" s="93" t="s">
        <v>108</v>
      </c>
      <c r="D373" s="33">
        <v>2</v>
      </c>
      <c r="E373" s="66" t="s">
        <v>194</v>
      </c>
      <c r="F373" s="35">
        <v>0</v>
      </c>
      <c r="G373" s="36" t="s">
        <v>9</v>
      </c>
      <c r="H373" s="37" t="s">
        <v>9</v>
      </c>
      <c r="I373" s="38">
        <v>244</v>
      </c>
      <c r="J373" s="37">
        <v>0.17732558139534885</v>
      </c>
      <c r="K373" s="38">
        <v>251</v>
      </c>
      <c r="L373" s="39">
        <v>0.18606375092661231</v>
      </c>
      <c r="M373" s="40" t="s">
        <v>9</v>
      </c>
      <c r="N373" s="41" t="s">
        <v>9</v>
      </c>
      <c r="O373" s="42">
        <v>191</v>
      </c>
      <c r="P373" s="41">
        <v>0.17934272300469484</v>
      </c>
      <c r="Q373" s="42">
        <v>181</v>
      </c>
      <c r="R373" s="43">
        <v>0.20133481646273638</v>
      </c>
      <c r="S373" s="36" t="s">
        <v>9</v>
      </c>
      <c r="T373" s="37" t="s">
        <v>9</v>
      </c>
      <c r="U373" s="38">
        <v>226</v>
      </c>
      <c r="V373" s="37">
        <v>0.18225806451612903</v>
      </c>
      <c r="W373" s="38">
        <v>137</v>
      </c>
      <c r="X373" s="39">
        <v>0.18218085106382978</v>
      </c>
      <c r="Y373" s="40" t="s">
        <v>9</v>
      </c>
      <c r="Z373" s="41" t="s">
        <v>9</v>
      </c>
      <c r="AA373" s="42">
        <v>142</v>
      </c>
      <c r="AB373" s="41">
        <v>0.20461095100864554</v>
      </c>
      <c r="AC373" s="42">
        <v>157</v>
      </c>
      <c r="AD373" s="43">
        <v>0.17483296213808464</v>
      </c>
      <c r="AE373" s="36" t="s">
        <v>9</v>
      </c>
      <c r="AF373" s="37" t="s">
        <v>9</v>
      </c>
      <c r="AG373" s="38">
        <v>128</v>
      </c>
      <c r="AH373" s="37">
        <v>0.20414673046251994</v>
      </c>
      <c r="AI373" s="38">
        <v>178</v>
      </c>
      <c r="AJ373" s="39">
        <v>0.20721769499417927</v>
      </c>
      <c r="AK373" s="40" t="s">
        <v>9</v>
      </c>
      <c r="AL373" s="41" t="s">
        <v>9</v>
      </c>
      <c r="AM373" s="42">
        <v>238</v>
      </c>
      <c r="AN373" s="41">
        <v>0.18964143426294822</v>
      </c>
      <c r="AO373" s="42">
        <v>225</v>
      </c>
      <c r="AP373" s="43">
        <v>0.18860016764459347</v>
      </c>
      <c r="AQ373" s="36" t="s">
        <v>9</v>
      </c>
      <c r="AR373" s="37" t="s">
        <v>9</v>
      </c>
      <c r="AS373" s="38">
        <v>39</v>
      </c>
      <c r="AT373" s="37">
        <v>0.2392638036809816</v>
      </c>
      <c r="AU373" s="38">
        <v>16</v>
      </c>
      <c r="AV373" s="39">
        <v>0.16666666666666666</v>
      </c>
      <c r="AW373" s="40" t="s">
        <v>9</v>
      </c>
      <c r="AX373" s="41" t="s">
        <v>9</v>
      </c>
      <c r="AY373" s="42">
        <v>1216</v>
      </c>
      <c r="AZ373" s="41">
        <v>0.1882644372193838</v>
      </c>
      <c r="BA373" s="42">
        <v>1145</v>
      </c>
      <c r="BB373" s="43">
        <v>0.18938140919616275</v>
      </c>
      <c r="BC373" s="36" t="s">
        <v>9</v>
      </c>
      <c r="BD373" s="37" t="s">
        <v>9</v>
      </c>
      <c r="BE373" s="38">
        <v>361</v>
      </c>
      <c r="BF373" s="37">
        <v>0.20818915801614762</v>
      </c>
      <c r="BG373" s="38">
        <v>320</v>
      </c>
      <c r="BH373" s="39">
        <v>0.18475750577367206</v>
      </c>
    </row>
    <row r="374" spans="1:60" ht="17.100000000000001" customHeight="1" x14ac:dyDescent="0.25">
      <c r="A374" s="18">
        <f>MATCH(B374,'Unadjusted Scores'!B:B,0)</f>
        <v>58</v>
      </c>
      <c r="B374" s="92" t="s">
        <v>107</v>
      </c>
      <c r="C374" s="93" t="s">
        <v>108</v>
      </c>
      <c r="D374" s="33">
        <v>3</v>
      </c>
      <c r="E374" s="66" t="s">
        <v>185</v>
      </c>
      <c r="F374" s="35">
        <v>0</v>
      </c>
      <c r="G374" s="36" t="s">
        <v>9</v>
      </c>
      <c r="H374" s="37" t="s">
        <v>9</v>
      </c>
      <c r="I374" s="38">
        <v>186</v>
      </c>
      <c r="J374" s="37">
        <v>0.13517441860465115</v>
      </c>
      <c r="K374" s="38">
        <v>390</v>
      </c>
      <c r="L374" s="39">
        <v>0.28910303928836173</v>
      </c>
      <c r="M374" s="40" t="s">
        <v>9</v>
      </c>
      <c r="N374" s="41" t="s">
        <v>9</v>
      </c>
      <c r="O374" s="42">
        <v>156</v>
      </c>
      <c r="P374" s="41">
        <v>0.14647887323943662</v>
      </c>
      <c r="Q374" s="42">
        <v>233</v>
      </c>
      <c r="R374" s="43">
        <v>0.25917686318131256</v>
      </c>
      <c r="S374" s="36" t="s">
        <v>9</v>
      </c>
      <c r="T374" s="37" t="s">
        <v>9</v>
      </c>
      <c r="U374" s="38">
        <v>178</v>
      </c>
      <c r="V374" s="37">
        <v>0.1435483870967742</v>
      </c>
      <c r="W374" s="38">
        <v>234</v>
      </c>
      <c r="X374" s="39">
        <v>0.31117021276595747</v>
      </c>
      <c r="Y374" s="40" t="s">
        <v>9</v>
      </c>
      <c r="Z374" s="41" t="s">
        <v>9</v>
      </c>
      <c r="AA374" s="42">
        <v>79</v>
      </c>
      <c r="AB374" s="41">
        <v>0.1138328530259366</v>
      </c>
      <c r="AC374" s="42">
        <v>245</v>
      </c>
      <c r="AD374" s="43">
        <v>0.27282850779510021</v>
      </c>
      <c r="AE374" s="36" t="s">
        <v>9</v>
      </c>
      <c r="AF374" s="37" t="s">
        <v>9</v>
      </c>
      <c r="AG374" s="38">
        <v>82</v>
      </c>
      <c r="AH374" s="37">
        <v>0.13078149920255183</v>
      </c>
      <c r="AI374" s="38">
        <v>254</v>
      </c>
      <c r="AJ374" s="39">
        <v>0.29569266589057042</v>
      </c>
      <c r="AK374" s="40" t="s">
        <v>9</v>
      </c>
      <c r="AL374" s="41" t="s">
        <v>9</v>
      </c>
      <c r="AM374" s="42">
        <v>178</v>
      </c>
      <c r="AN374" s="41">
        <v>0.14183266932270916</v>
      </c>
      <c r="AO374" s="42">
        <v>329</v>
      </c>
      <c r="AP374" s="43">
        <v>0.27577535624476113</v>
      </c>
      <c r="AQ374" s="36" t="s">
        <v>9</v>
      </c>
      <c r="AR374" s="37" t="s">
        <v>9</v>
      </c>
      <c r="AS374" s="38">
        <v>14</v>
      </c>
      <c r="AT374" s="37">
        <v>8.5889570552147243E-2</v>
      </c>
      <c r="AU374" s="38">
        <v>30</v>
      </c>
      <c r="AV374" s="39">
        <v>0.3125</v>
      </c>
      <c r="AW374" s="40" t="s">
        <v>9</v>
      </c>
      <c r="AX374" s="41" t="s">
        <v>9</v>
      </c>
      <c r="AY374" s="42">
        <v>877</v>
      </c>
      <c r="AZ374" s="41">
        <v>0.13577953243536151</v>
      </c>
      <c r="BA374" s="42">
        <v>1715</v>
      </c>
      <c r="BB374" s="43">
        <v>0.28365861726761493</v>
      </c>
      <c r="BC374" s="36" t="s">
        <v>9</v>
      </c>
      <c r="BD374" s="37" t="s">
        <v>9</v>
      </c>
      <c r="BE374" s="38">
        <v>228</v>
      </c>
      <c r="BF374" s="37">
        <v>0.13148788927335639</v>
      </c>
      <c r="BG374" s="38">
        <v>498</v>
      </c>
      <c r="BH374" s="39">
        <v>0.28752886836027713</v>
      </c>
    </row>
    <row r="375" spans="1:60" ht="17.100000000000001" customHeight="1" x14ac:dyDescent="0.25">
      <c r="A375" s="18">
        <f>MATCH(B375,'Unadjusted Scores'!B:B,0)</f>
        <v>58</v>
      </c>
      <c r="B375" s="92" t="s">
        <v>107</v>
      </c>
      <c r="C375" s="93" t="s">
        <v>108</v>
      </c>
      <c r="D375" s="33">
        <v>4</v>
      </c>
      <c r="E375" s="66" t="s">
        <v>284</v>
      </c>
      <c r="F375" s="35" t="s">
        <v>403</v>
      </c>
      <c r="G375" s="36" t="s">
        <v>9</v>
      </c>
      <c r="H375" s="37" t="s">
        <v>9</v>
      </c>
      <c r="I375" s="38">
        <v>373</v>
      </c>
      <c r="J375" s="37">
        <v>0.27107558139534882</v>
      </c>
      <c r="K375" s="38">
        <v>422</v>
      </c>
      <c r="L375" s="39">
        <v>0.312824314306894</v>
      </c>
      <c r="M375" s="40" t="s">
        <v>9</v>
      </c>
      <c r="N375" s="41" t="s">
        <v>9</v>
      </c>
      <c r="O375" s="42">
        <v>255</v>
      </c>
      <c r="P375" s="41">
        <v>0.23943661971830985</v>
      </c>
      <c r="Q375" s="42">
        <v>255</v>
      </c>
      <c r="R375" s="43">
        <v>0.28364849833147943</v>
      </c>
      <c r="S375" s="36" t="s">
        <v>9</v>
      </c>
      <c r="T375" s="37" t="s">
        <v>9</v>
      </c>
      <c r="U375" s="38">
        <v>298</v>
      </c>
      <c r="V375" s="37">
        <v>0.24032258064516129</v>
      </c>
      <c r="W375" s="38">
        <v>209</v>
      </c>
      <c r="X375" s="39">
        <v>0.27792553191489361</v>
      </c>
      <c r="Y375" s="40" t="s">
        <v>9</v>
      </c>
      <c r="Z375" s="41" t="s">
        <v>9</v>
      </c>
      <c r="AA375" s="42">
        <v>206</v>
      </c>
      <c r="AB375" s="41">
        <v>0.29682997118155618</v>
      </c>
      <c r="AC375" s="42">
        <v>327</v>
      </c>
      <c r="AD375" s="43">
        <v>0.36414253897550114</v>
      </c>
      <c r="AE375" s="36" t="s">
        <v>9</v>
      </c>
      <c r="AF375" s="37" t="s">
        <v>9</v>
      </c>
      <c r="AG375" s="38">
        <v>190</v>
      </c>
      <c r="AH375" s="37">
        <v>0.30303030303030304</v>
      </c>
      <c r="AI375" s="38">
        <v>256</v>
      </c>
      <c r="AJ375" s="39">
        <v>0.29802095459837019</v>
      </c>
      <c r="AK375" s="40" t="s">
        <v>9</v>
      </c>
      <c r="AL375" s="41" t="s">
        <v>9</v>
      </c>
      <c r="AM375" s="42">
        <v>322</v>
      </c>
      <c r="AN375" s="41">
        <v>0.25657370517928285</v>
      </c>
      <c r="AO375" s="42">
        <v>349</v>
      </c>
      <c r="AP375" s="43">
        <v>0.29253981559094722</v>
      </c>
      <c r="AQ375" s="36" t="s">
        <v>9</v>
      </c>
      <c r="AR375" s="37" t="s">
        <v>9</v>
      </c>
      <c r="AS375" s="38">
        <v>45</v>
      </c>
      <c r="AT375" s="37">
        <v>0.27607361963190186</v>
      </c>
      <c r="AU375" s="38">
        <v>28</v>
      </c>
      <c r="AV375" s="39">
        <v>0.29166666666666669</v>
      </c>
      <c r="AW375" s="40" t="s">
        <v>9</v>
      </c>
      <c r="AX375" s="41" t="s">
        <v>9</v>
      </c>
      <c r="AY375" s="42">
        <v>1696</v>
      </c>
      <c r="AZ375" s="41">
        <v>0.26257934664808796</v>
      </c>
      <c r="BA375" s="42">
        <v>1846</v>
      </c>
      <c r="BB375" s="43">
        <v>0.30532583526298379</v>
      </c>
      <c r="BC375" s="36" t="s">
        <v>9</v>
      </c>
      <c r="BD375" s="37" t="s">
        <v>9</v>
      </c>
      <c r="BE375" s="38">
        <v>456</v>
      </c>
      <c r="BF375" s="37">
        <v>0.26297577854671278</v>
      </c>
      <c r="BG375" s="38">
        <v>527</v>
      </c>
      <c r="BH375" s="39">
        <v>0.30427251732101618</v>
      </c>
    </row>
    <row r="376" spans="1:60" ht="17.100000000000001" customHeight="1" x14ac:dyDescent="0.25">
      <c r="A376" s="18">
        <f>MATCH(B376,'Unadjusted Scores'!B:B,0)</f>
        <v>58</v>
      </c>
      <c r="B376" s="92" t="s">
        <v>107</v>
      </c>
      <c r="C376" s="93" t="s">
        <v>108</v>
      </c>
      <c r="D376" s="44">
        <v>5</v>
      </c>
      <c r="E376" s="45" t="s">
        <v>154</v>
      </c>
      <c r="F376" s="46" t="s">
        <v>403</v>
      </c>
      <c r="G376" s="47" t="s">
        <v>9</v>
      </c>
      <c r="H376" s="48" t="s">
        <v>9</v>
      </c>
      <c r="I376" s="49">
        <v>19</v>
      </c>
      <c r="J376" s="48">
        <v>1.3808139534883721E-2</v>
      </c>
      <c r="K376" s="49">
        <v>12</v>
      </c>
      <c r="L376" s="50">
        <v>8.8954781319495919E-3</v>
      </c>
      <c r="M376" s="51" t="s">
        <v>9</v>
      </c>
      <c r="N376" s="52" t="s">
        <v>9</v>
      </c>
      <c r="O376" s="53">
        <v>4</v>
      </c>
      <c r="P376" s="52">
        <v>3.7558685446009389E-3</v>
      </c>
      <c r="Q376" s="53">
        <v>7</v>
      </c>
      <c r="R376" s="54">
        <v>7.7864293659621799E-3</v>
      </c>
      <c r="S376" s="47" t="s">
        <v>9</v>
      </c>
      <c r="T376" s="48" t="s">
        <v>9</v>
      </c>
      <c r="U376" s="49">
        <v>8</v>
      </c>
      <c r="V376" s="48">
        <v>6.4516129032258064E-3</v>
      </c>
      <c r="W376" s="49">
        <v>9</v>
      </c>
      <c r="X376" s="50">
        <v>1.1968085106382979E-2</v>
      </c>
      <c r="Y376" s="51" t="s">
        <v>9</v>
      </c>
      <c r="Z376" s="52" t="s">
        <v>9</v>
      </c>
      <c r="AA376" s="53">
        <v>4</v>
      </c>
      <c r="AB376" s="52">
        <v>5.763688760806916E-3</v>
      </c>
      <c r="AC376" s="53">
        <v>10</v>
      </c>
      <c r="AD376" s="54">
        <v>1.1135857461024499E-2</v>
      </c>
      <c r="AE376" s="47" t="s">
        <v>9</v>
      </c>
      <c r="AF376" s="48" t="s">
        <v>9</v>
      </c>
      <c r="AG376" s="49">
        <v>4</v>
      </c>
      <c r="AH376" s="48">
        <v>6.379585326953748E-3</v>
      </c>
      <c r="AI376" s="49">
        <v>4</v>
      </c>
      <c r="AJ376" s="50">
        <v>4.6565774155995342E-3</v>
      </c>
      <c r="AK376" s="51" t="s">
        <v>9</v>
      </c>
      <c r="AL376" s="52" t="s">
        <v>9</v>
      </c>
      <c r="AM376" s="53">
        <v>12</v>
      </c>
      <c r="AN376" s="52">
        <v>9.5617529880478083E-3</v>
      </c>
      <c r="AO376" s="53">
        <v>13</v>
      </c>
      <c r="AP376" s="54">
        <v>1.0896898575020955E-2</v>
      </c>
      <c r="AQ376" s="47" t="s">
        <v>9</v>
      </c>
      <c r="AR376" s="48" t="s">
        <v>9</v>
      </c>
      <c r="AS376" s="49">
        <v>2</v>
      </c>
      <c r="AT376" s="48">
        <v>1.2269938650306749E-2</v>
      </c>
      <c r="AU376" s="49">
        <v>0</v>
      </c>
      <c r="AV376" s="50">
        <v>0</v>
      </c>
      <c r="AW376" s="51" t="s">
        <v>9</v>
      </c>
      <c r="AX376" s="52" t="s">
        <v>9</v>
      </c>
      <c r="AY376" s="53">
        <v>53</v>
      </c>
      <c r="AZ376" s="52">
        <v>8.2056045827527489E-3</v>
      </c>
      <c r="BA376" s="53">
        <v>55</v>
      </c>
      <c r="BB376" s="54">
        <v>9.0969235858418783E-3</v>
      </c>
      <c r="BC376" s="47" t="s">
        <v>9</v>
      </c>
      <c r="BD376" s="48" t="s">
        <v>9</v>
      </c>
      <c r="BE376" s="49">
        <v>8</v>
      </c>
      <c r="BF376" s="48">
        <v>4.61361014994233E-3</v>
      </c>
      <c r="BG376" s="49">
        <v>14</v>
      </c>
      <c r="BH376" s="50">
        <v>8.0831408775981529E-3</v>
      </c>
    </row>
    <row r="377" spans="1:60" ht="17.100000000000001" customHeight="1" x14ac:dyDescent="0.25">
      <c r="A377" s="18">
        <f>MATCH(B377,'Unadjusted Scores'!B:B,0)</f>
        <v>59</v>
      </c>
      <c r="B377" s="92" t="s">
        <v>109</v>
      </c>
      <c r="C377" s="93" t="s">
        <v>110</v>
      </c>
      <c r="D377" s="55">
        <v>1</v>
      </c>
      <c r="E377" s="56" t="s">
        <v>184</v>
      </c>
      <c r="F377" s="57">
        <v>1</v>
      </c>
      <c r="G377" s="58" t="s">
        <v>9</v>
      </c>
      <c r="H377" s="59" t="s">
        <v>9</v>
      </c>
      <c r="I377" s="60" t="s">
        <v>9</v>
      </c>
      <c r="J377" s="59" t="s">
        <v>9</v>
      </c>
      <c r="K377" s="60">
        <v>696</v>
      </c>
      <c r="L377" s="61">
        <v>0.51901565995525722</v>
      </c>
      <c r="M377" s="62" t="s">
        <v>9</v>
      </c>
      <c r="N377" s="63" t="s">
        <v>9</v>
      </c>
      <c r="O377" s="64" t="s">
        <v>9</v>
      </c>
      <c r="P377" s="63" t="s">
        <v>9</v>
      </c>
      <c r="Q377" s="64">
        <v>487</v>
      </c>
      <c r="R377" s="65">
        <v>0.54596412556053808</v>
      </c>
      <c r="S377" s="58" t="s">
        <v>9</v>
      </c>
      <c r="T377" s="59" t="s">
        <v>9</v>
      </c>
      <c r="U377" s="60" t="s">
        <v>9</v>
      </c>
      <c r="V377" s="59" t="s">
        <v>9</v>
      </c>
      <c r="W377" s="60">
        <v>412</v>
      </c>
      <c r="X377" s="61">
        <v>0.54714475431606902</v>
      </c>
      <c r="Y377" s="62" t="s">
        <v>9</v>
      </c>
      <c r="Z377" s="63" t="s">
        <v>9</v>
      </c>
      <c r="AA377" s="64" t="s">
        <v>9</v>
      </c>
      <c r="AB377" s="63" t="s">
        <v>9</v>
      </c>
      <c r="AC377" s="64">
        <v>460</v>
      </c>
      <c r="AD377" s="65">
        <v>0.51054384017758048</v>
      </c>
      <c r="AE377" s="58" t="s">
        <v>9</v>
      </c>
      <c r="AF377" s="59" t="s">
        <v>9</v>
      </c>
      <c r="AG377" s="60" t="s">
        <v>9</v>
      </c>
      <c r="AH377" s="59" t="s">
        <v>9</v>
      </c>
      <c r="AI377" s="60">
        <v>437</v>
      </c>
      <c r="AJ377" s="61">
        <v>0.50345622119815669</v>
      </c>
      <c r="AK377" s="62" t="s">
        <v>9</v>
      </c>
      <c r="AL377" s="63" t="s">
        <v>9</v>
      </c>
      <c r="AM377" s="64" t="s">
        <v>9</v>
      </c>
      <c r="AN377" s="63" t="s">
        <v>9</v>
      </c>
      <c r="AO377" s="64">
        <v>628</v>
      </c>
      <c r="AP377" s="65">
        <v>0.52596314907872699</v>
      </c>
      <c r="AQ377" s="58" t="s">
        <v>9</v>
      </c>
      <c r="AR377" s="59" t="s">
        <v>9</v>
      </c>
      <c r="AS377" s="60" t="s">
        <v>9</v>
      </c>
      <c r="AT377" s="59" t="s">
        <v>9</v>
      </c>
      <c r="AU377" s="60">
        <v>48</v>
      </c>
      <c r="AV377" s="61">
        <v>0.48979591836734693</v>
      </c>
      <c r="AW377" s="62" t="s">
        <v>9</v>
      </c>
      <c r="AX377" s="63" t="s">
        <v>9</v>
      </c>
      <c r="AY377" s="64" t="s">
        <v>9</v>
      </c>
      <c r="AZ377" s="63" t="s">
        <v>9</v>
      </c>
      <c r="BA377" s="64">
        <v>3168</v>
      </c>
      <c r="BB377" s="65">
        <v>0.52389614684967756</v>
      </c>
      <c r="BC377" s="58" t="s">
        <v>9</v>
      </c>
      <c r="BD377" s="59" t="s">
        <v>9</v>
      </c>
      <c r="BE377" s="60" t="s">
        <v>9</v>
      </c>
      <c r="BF377" s="59" t="s">
        <v>9</v>
      </c>
      <c r="BG377" s="60">
        <v>878</v>
      </c>
      <c r="BH377" s="61">
        <v>0.50517836593785959</v>
      </c>
    </row>
    <row r="378" spans="1:60" ht="17.100000000000001" customHeight="1" x14ac:dyDescent="0.25">
      <c r="A378" s="18">
        <f>MATCH(B378,'Unadjusted Scores'!B:B,0)</f>
        <v>59</v>
      </c>
      <c r="B378" s="92" t="s">
        <v>109</v>
      </c>
      <c r="C378" s="93" t="s">
        <v>110</v>
      </c>
      <c r="D378" s="33">
        <v>2</v>
      </c>
      <c r="E378" s="34" t="s">
        <v>185</v>
      </c>
      <c r="F378" s="35">
        <v>0</v>
      </c>
      <c r="G378" s="36" t="s">
        <v>9</v>
      </c>
      <c r="H378" s="37" t="s">
        <v>9</v>
      </c>
      <c r="I378" s="38" t="s">
        <v>9</v>
      </c>
      <c r="J378" s="37" t="s">
        <v>9</v>
      </c>
      <c r="K378" s="38">
        <v>116</v>
      </c>
      <c r="L378" s="39">
        <v>8.6502609992542875E-2</v>
      </c>
      <c r="M378" s="40" t="s">
        <v>9</v>
      </c>
      <c r="N378" s="41" t="s">
        <v>9</v>
      </c>
      <c r="O378" s="42" t="s">
        <v>9</v>
      </c>
      <c r="P378" s="41" t="s">
        <v>9</v>
      </c>
      <c r="Q378" s="42">
        <v>65</v>
      </c>
      <c r="R378" s="43">
        <v>7.2869955156950675E-2</v>
      </c>
      <c r="S378" s="36" t="s">
        <v>9</v>
      </c>
      <c r="T378" s="37" t="s">
        <v>9</v>
      </c>
      <c r="U378" s="38" t="s">
        <v>9</v>
      </c>
      <c r="V378" s="37" t="s">
        <v>9</v>
      </c>
      <c r="W378" s="38">
        <v>83</v>
      </c>
      <c r="X378" s="39">
        <v>0.11022576361221779</v>
      </c>
      <c r="Y378" s="40" t="s">
        <v>9</v>
      </c>
      <c r="Z378" s="41" t="s">
        <v>9</v>
      </c>
      <c r="AA378" s="42" t="s">
        <v>9</v>
      </c>
      <c r="AB378" s="41" t="s">
        <v>9</v>
      </c>
      <c r="AC378" s="42">
        <v>77</v>
      </c>
      <c r="AD378" s="43">
        <v>8.5460599334073253E-2</v>
      </c>
      <c r="AE378" s="36" t="s">
        <v>9</v>
      </c>
      <c r="AF378" s="37" t="s">
        <v>9</v>
      </c>
      <c r="AG378" s="38" t="s">
        <v>9</v>
      </c>
      <c r="AH378" s="37" t="s">
        <v>9</v>
      </c>
      <c r="AI378" s="38">
        <v>60</v>
      </c>
      <c r="AJ378" s="39">
        <v>6.9124423963133647E-2</v>
      </c>
      <c r="AK378" s="40" t="s">
        <v>9</v>
      </c>
      <c r="AL378" s="41" t="s">
        <v>9</v>
      </c>
      <c r="AM378" s="42" t="s">
        <v>9</v>
      </c>
      <c r="AN378" s="41" t="s">
        <v>9</v>
      </c>
      <c r="AO378" s="42">
        <v>100</v>
      </c>
      <c r="AP378" s="43">
        <v>8.3752093802345065E-2</v>
      </c>
      <c r="AQ378" s="36" t="s">
        <v>9</v>
      </c>
      <c r="AR378" s="37" t="s">
        <v>9</v>
      </c>
      <c r="AS378" s="38" t="s">
        <v>9</v>
      </c>
      <c r="AT378" s="37" t="s">
        <v>9</v>
      </c>
      <c r="AU378" s="38">
        <v>7</v>
      </c>
      <c r="AV378" s="39">
        <v>7.1428571428571425E-2</v>
      </c>
      <c r="AW378" s="40" t="s">
        <v>9</v>
      </c>
      <c r="AX378" s="41" t="s">
        <v>9</v>
      </c>
      <c r="AY378" s="42" t="s">
        <v>9</v>
      </c>
      <c r="AZ378" s="41" t="s">
        <v>9</v>
      </c>
      <c r="BA378" s="42">
        <v>508</v>
      </c>
      <c r="BB378" s="43">
        <v>8.4008599305440718E-2</v>
      </c>
      <c r="BC378" s="36" t="s">
        <v>9</v>
      </c>
      <c r="BD378" s="37" t="s">
        <v>9</v>
      </c>
      <c r="BE378" s="38" t="s">
        <v>9</v>
      </c>
      <c r="BF378" s="37" t="s">
        <v>9</v>
      </c>
      <c r="BG378" s="38">
        <v>142</v>
      </c>
      <c r="BH378" s="39">
        <v>8.170310701956271E-2</v>
      </c>
    </row>
    <row r="379" spans="1:60" ht="17.100000000000001" customHeight="1" x14ac:dyDescent="0.25">
      <c r="A379" s="18">
        <f>MATCH(B379,'Unadjusted Scores'!B:B,0)</f>
        <v>59</v>
      </c>
      <c r="B379" s="92" t="s">
        <v>109</v>
      </c>
      <c r="C379" s="93" t="s">
        <v>110</v>
      </c>
      <c r="D379" s="44">
        <v>3</v>
      </c>
      <c r="E379" s="45" t="s">
        <v>154</v>
      </c>
      <c r="F379" s="46" t="s">
        <v>403</v>
      </c>
      <c r="G379" s="47" t="s">
        <v>9</v>
      </c>
      <c r="H379" s="48" t="s">
        <v>9</v>
      </c>
      <c r="I379" s="49" t="s">
        <v>9</v>
      </c>
      <c r="J379" s="48" t="s">
        <v>9</v>
      </c>
      <c r="K379" s="49">
        <v>529</v>
      </c>
      <c r="L379" s="50">
        <v>0.39448173005219983</v>
      </c>
      <c r="M379" s="51" t="s">
        <v>9</v>
      </c>
      <c r="N379" s="52" t="s">
        <v>9</v>
      </c>
      <c r="O379" s="53" t="s">
        <v>9</v>
      </c>
      <c r="P379" s="52" t="s">
        <v>9</v>
      </c>
      <c r="Q379" s="53">
        <v>340</v>
      </c>
      <c r="R379" s="54">
        <v>0.3811659192825112</v>
      </c>
      <c r="S379" s="47" t="s">
        <v>9</v>
      </c>
      <c r="T379" s="48" t="s">
        <v>9</v>
      </c>
      <c r="U379" s="49" t="s">
        <v>9</v>
      </c>
      <c r="V379" s="48" t="s">
        <v>9</v>
      </c>
      <c r="W379" s="49">
        <v>258</v>
      </c>
      <c r="X379" s="50">
        <v>0.34262948207171312</v>
      </c>
      <c r="Y379" s="51" t="s">
        <v>9</v>
      </c>
      <c r="Z379" s="52" t="s">
        <v>9</v>
      </c>
      <c r="AA379" s="53" t="s">
        <v>9</v>
      </c>
      <c r="AB379" s="52" t="s">
        <v>9</v>
      </c>
      <c r="AC379" s="53">
        <v>364</v>
      </c>
      <c r="AD379" s="54">
        <v>0.40399556048834628</v>
      </c>
      <c r="AE379" s="47" t="s">
        <v>9</v>
      </c>
      <c r="AF379" s="48" t="s">
        <v>9</v>
      </c>
      <c r="AG379" s="49" t="s">
        <v>9</v>
      </c>
      <c r="AH379" s="48" t="s">
        <v>9</v>
      </c>
      <c r="AI379" s="49">
        <v>371</v>
      </c>
      <c r="AJ379" s="50">
        <v>0.42741935483870969</v>
      </c>
      <c r="AK379" s="51" t="s">
        <v>9</v>
      </c>
      <c r="AL379" s="52" t="s">
        <v>9</v>
      </c>
      <c r="AM379" s="53" t="s">
        <v>9</v>
      </c>
      <c r="AN379" s="52" t="s">
        <v>9</v>
      </c>
      <c r="AO379" s="53">
        <v>466</v>
      </c>
      <c r="AP379" s="54">
        <v>0.39028475711892796</v>
      </c>
      <c r="AQ379" s="47" t="s">
        <v>9</v>
      </c>
      <c r="AR379" s="48" t="s">
        <v>9</v>
      </c>
      <c r="AS379" s="49" t="s">
        <v>9</v>
      </c>
      <c r="AT379" s="48" t="s">
        <v>9</v>
      </c>
      <c r="AU379" s="49">
        <v>43</v>
      </c>
      <c r="AV379" s="50">
        <v>0.43877551020408162</v>
      </c>
      <c r="AW379" s="51" t="s">
        <v>9</v>
      </c>
      <c r="AX379" s="52" t="s">
        <v>9</v>
      </c>
      <c r="AY379" s="53" t="s">
        <v>9</v>
      </c>
      <c r="AZ379" s="52" t="s">
        <v>9</v>
      </c>
      <c r="BA379" s="53">
        <v>2371</v>
      </c>
      <c r="BB379" s="54">
        <v>0.39209525384488175</v>
      </c>
      <c r="BC379" s="47" t="s">
        <v>9</v>
      </c>
      <c r="BD379" s="48" t="s">
        <v>9</v>
      </c>
      <c r="BE379" s="49" t="s">
        <v>9</v>
      </c>
      <c r="BF379" s="48" t="s">
        <v>9</v>
      </c>
      <c r="BG379" s="49">
        <v>718</v>
      </c>
      <c r="BH379" s="50">
        <v>0.41311852704257768</v>
      </c>
    </row>
    <row r="380" spans="1:60" ht="17.100000000000001" customHeight="1" x14ac:dyDescent="0.25">
      <c r="A380" s="18">
        <f>MATCH(B380,'Unadjusted Scores'!B:B,0)</f>
        <v>60</v>
      </c>
      <c r="B380" s="92" t="s">
        <v>111</v>
      </c>
      <c r="C380" s="93" t="s">
        <v>112</v>
      </c>
      <c r="D380" s="55">
        <v>1</v>
      </c>
      <c r="E380" s="56" t="s">
        <v>184</v>
      </c>
      <c r="F380" s="57">
        <v>1</v>
      </c>
      <c r="G380" s="58" t="s">
        <v>9</v>
      </c>
      <c r="H380" s="59" t="s">
        <v>9</v>
      </c>
      <c r="I380" s="60">
        <v>281</v>
      </c>
      <c r="J380" s="59">
        <v>0.2060117302052786</v>
      </c>
      <c r="K380" s="60">
        <v>179</v>
      </c>
      <c r="L380" s="61">
        <v>0.13142437591776798</v>
      </c>
      <c r="M380" s="62" t="s">
        <v>9</v>
      </c>
      <c r="N380" s="63" t="s">
        <v>9</v>
      </c>
      <c r="O380" s="64">
        <v>198</v>
      </c>
      <c r="P380" s="63">
        <v>0.18248847926267281</v>
      </c>
      <c r="Q380" s="64">
        <v>170</v>
      </c>
      <c r="R380" s="65">
        <v>0.18722466960352424</v>
      </c>
      <c r="S380" s="58" t="s">
        <v>9</v>
      </c>
      <c r="T380" s="59" t="s">
        <v>9</v>
      </c>
      <c r="U380" s="60">
        <v>265</v>
      </c>
      <c r="V380" s="59">
        <v>0.21285140562248997</v>
      </c>
      <c r="W380" s="60">
        <v>157</v>
      </c>
      <c r="X380" s="61">
        <v>0.20712401055408972</v>
      </c>
      <c r="Y380" s="62" t="s">
        <v>9</v>
      </c>
      <c r="Z380" s="63" t="s">
        <v>9</v>
      </c>
      <c r="AA380" s="64">
        <v>266</v>
      </c>
      <c r="AB380" s="63">
        <v>0.38</v>
      </c>
      <c r="AC380" s="64">
        <v>247</v>
      </c>
      <c r="AD380" s="65">
        <v>0.26818675352877308</v>
      </c>
      <c r="AE380" s="58" t="s">
        <v>9</v>
      </c>
      <c r="AF380" s="59" t="s">
        <v>9</v>
      </c>
      <c r="AG380" s="60">
        <v>135</v>
      </c>
      <c r="AH380" s="59">
        <v>0.2125984251968504</v>
      </c>
      <c r="AI380" s="60">
        <v>149</v>
      </c>
      <c r="AJ380" s="61">
        <v>0.16970387243735763</v>
      </c>
      <c r="AK380" s="62" t="s">
        <v>9</v>
      </c>
      <c r="AL380" s="63" t="s">
        <v>9</v>
      </c>
      <c r="AM380" s="64">
        <v>254</v>
      </c>
      <c r="AN380" s="63">
        <v>0.20222929936305734</v>
      </c>
      <c r="AO380" s="64">
        <v>238</v>
      </c>
      <c r="AP380" s="65">
        <v>0.19620774938169827</v>
      </c>
      <c r="AQ380" s="58" t="s">
        <v>9</v>
      </c>
      <c r="AR380" s="59" t="s">
        <v>9</v>
      </c>
      <c r="AS380" s="60">
        <v>29</v>
      </c>
      <c r="AT380" s="59">
        <v>0.17575757575757575</v>
      </c>
      <c r="AU380" s="60">
        <v>19</v>
      </c>
      <c r="AV380" s="61">
        <v>0.19</v>
      </c>
      <c r="AW380" s="62" t="s">
        <v>9</v>
      </c>
      <c r="AX380" s="63" t="s">
        <v>9</v>
      </c>
      <c r="AY380" s="64">
        <v>1441</v>
      </c>
      <c r="AZ380" s="63">
        <v>0.22206811527199877</v>
      </c>
      <c r="BA380" s="64">
        <v>1159</v>
      </c>
      <c r="BB380" s="65">
        <v>0.18876221498371334</v>
      </c>
      <c r="BC380" s="58" t="s">
        <v>9</v>
      </c>
      <c r="BD380" s="59" t="s">
        <v>9</v>
      </c>
      <c r="BE380" s="60">
        <v>501</v>
      </c>
      <c r="BF380" s="59">
        <v>0.28859447004608296</v>
      </c>
      <c r="BG380" s="60">
        <v>413</v>
      </c>
      <c r="BH380" s="61">
        <v>0.23372948500282967</v>
      </c>
    </row>
    <row r="381" spans="1:60" ht="17.100000000000001" customHeight="1" x14ac:dyDescent="0.25">
      <c r="A381" s="18">
        <f>MATCH(B381,'Unadjusted Scores'!B:B,0)</f>
        <v>60</v>
      </c>
      <c r="B381" s="92" t="s">
        <v>111</v>
      </c>
      <c r="C381" s="93" t="s">
        <v>112</v>
      </c>
      <c r="D381" s="33">
        <v>2</v>
      </c>
      <c r="E381" s="66" t="s">
        <v>185</v>
      </c>
      <c r="F381" s="35">
        <v>0</v>
      </c>
      <c r="G381" s="36" t="s">
        <v>9</v>
      </c>
      <c r="H381" s="37" t="s">
        <v>9</v>
      </c>
      <c r="I381" s="38">
        <v>1032</v>
      </c>
      <c r="J381" s="37">
        <v>0.75659824046920821</v>
      </c>
      <c r="K381" s="38">
        <v>1118</v>
      </c>
      <c r="L381" s="39">
        <v>0.82085168869309844</v>
      </c>
      <c r="M381" s="40" t="s">
        <v>9</v>
      </c>
      <c r="N381" s="41" t="s">
        <v>9</v>
      </c>
      <c r="O381" s="42">
        <v>851</v>
      </c>
      <c r="P381" s="41">
        <v>0.784331797235023</v>
      </c>
      <c r="Q381" s="42">
        <v>693</v>
      </c>
      <c r="R381" s="43">
        <v>0.763215859030837</v>
      </c>
      <c r="S381" s="36" t="s">
        <v>9</v>
      </c>
      <c r="T381" s="37" t="s">
        <v>9</v>
      </c>
      <c r="U381" s="38">
        <v>928</v>
      </c>
      <c r="V381" s="37">
        <v>0.74538152610441766</v>
      </c>
      <c r="W381" s="38">
        <v>569</v>
      </c>
      <c r="X381" s="39">
        <v>0.75065963060686014</v>
      </c>
      <c r="Y381" s="40" t="s">
        <v>9</v>
      </c>
      <c r="Z381" s="41" t="s">
        <v>9</v>
      </c>
      <c r="AA381" s="42">
        <v>400</v>
      </c>
      <c r="AB381" s="41">
        <v>0.5714285714285714</v>
      </c>
      <c r="AC381" s="42">
        <v>619</v>
      </c>
      <c r="AD381" s="43">
        <v>0.67209554831704665</v>
      </c>
      <c r="AE381" s="36" t="s">
        <v>9</v>
      </c>
      <c r="AF381" s="37" t="s">
        <v>9</v>
      </c>
      <c r="AG381" s="38">
        <v>469</v>
      </c>
      <c r="AH381" s="37">
        <v>0.73858267716535431</v>
      </c>
      <c r="AI381" s="38">
        <v>680</v>
      </c>
      <c r="AJ381" s="39">
        <v>0.7744874715261959</v>
      </c>
      <c r="AK381" s="40" t="s">
        <v>9</v>
      </c>
      <c r="AL381" s="41" t="s">
        <v>9</v>
      </c>
      <c r="AM381" s="42">
        <v>953</v>
      </c>
      <c r="AN381" s="41">
        <v>0.75875796178343946</v>
      </c>
      <c r="AO381" s="42">
        <v>907</v>
      </c>
      <c r="AP381" s="43">
        <v>0.74773289365210227</v>
      </c>
      <c r="AQ381" s="36" t="s">
        <v>9</v>
      </c>
      <c r="AR381" s="37" t="s">
        <v>9</v>
      </c>
      <c r="AS381" s="38">
        <v>131</v>
      </c>
      <c r="AT381" s="37">
        <v>0.79393939393939394</v>
      </c>
      <c r="AU381" s="38">
        <v>79</v>
      </c>
      <c r="AV381" s="39">
        <v>0.79</v>
      </c>
      <c r="AW381" s="40" t="s">
        <v>9</v>
      </c>
      <c r="AX381" s="41" t="s">
        <v>9</v>
      </c>
      <c r="AY381" s="42">
        <v>4788</v>
      </c>
      <c r="AZ381" s="41">
        <v>0.73786407766990292</v>
      </c>
      <c r="BA381" s="42">
        <v>4665</v>
      </c>
      <c r="BB381" s="43">
        <v>0.75977198697068404</v>
      </c>
      <c r="BC381" s="36" t="s">
        <v>9</v>
      </c>
      <c r="BD381" s="37" t="s">
        <v>9</v>
      </c>
      <c r="BE381" s="38">
        <v>1164</v>
      </c>
      <c r="BF381" s="37">
        <v>0.67050691244239635</v>
      </c>
      <c r="BG381" s="38">
        <v>1251</v>
      </c>
      <c r="BH381" s="39">
        <v>0.70797962648556878</v>
      </c>
    </row>
    <row r="382" spans="1:60" ht="17.100000000000001" customHeight="1" x14ac:dyDescent="0.25">
      <c r="A382" s="18">
        <f>MATCH(B382,'Unadjusted Scores'!B:B,0)</f>
        <v>60</v>
      </c>
      <c r="B382" s="92" t="s">
        <v>111</v>
      </c>
      <c r="C382" s="93" t="s">
        <v>112</v>
      </c>
      <c r="D382" s="44">
        <v>3</v>
      </c>
      <c r="E382" s="45" t="s">
        <v>154</v>
      </c>
      <c r="F382" s="46" t="s">
        <v>403</v>
      </c>
      <c r="G382" s="47" t="s">
        <v>9</v>
      </c>
      <c r="H382" s="48" t="s">
        <v>9</v>
      </c>
      <c r="I382" s="49">
        <v>51</v>
      </c>
      <c r="J382" s="48">
        <v>3.7390029325513198E-2</v>
      </c>
      <c r="K382" s="49">
        <v>65</v>
      </c>
      <c r="L382" s="50">
        <v>4.772393538913363E-2</v>
      </c>
      <c r="M382" s="51" t="s">
        <v>9</v>
      </c>
      <c r="N382" s="52" t="s">
        <v>9</v>
      </c>
      <c r="O382" s="53">
        <v>36</v>
      </c>
      <c r="P382" s="52">
        <v>3.3179723502304151E-2</v>
      </c>
      <c r="Q382" s="53">
        <v>45</v>
      </c>
      <c r="R382" s="54">
        <v>4.9559471365638763E-2</v>
      </c>
      <c r="S382" s="47" t="s">
        <v>9</v>
      </c>
      <c r="T382" s="48" t="s">
        <v>9</v>
      </c>
      <c r="U382" s="49">
        <v>52</v>
      </c>
      <c r="V382" s="48">
        <v>4.1767068273092373E-2</v>
      </c>
      <c r="W382" s="49">
        <v>32</v>
      </c>
      <c r="X382" s="50">
        <v>4.221635883905013E-2</v>
      </c>
      <c r="Y382" s="51" t="s">
        <v>9</v>
      </c>
      <c r="Z382" s="52" t="s">
        <v>9</v>
      </c>
      <c r="AA382" s="53">
        <v>34</v>
      </c>
      <c r="AB382" s="52">
        <v>4.8571428571428571E-2</v>
      </c>
      <c r="AC382" s="53">
        <v>55</v>
      </c>
      <c r="AD382" s="54">
        <v>5.9717698154180238E-2</v>
      </c>
      <c r="AE382" s="47" t="s">
        <v>9</v>
      </c>
      <c r="AF382" s="48" t="s">
        <v>9</v>
      </c>
      <c r="AG382" s="49">
        <v>31</v>
      </c>
      <c r="AH382" s="48">
        <v>4.8818897637795275E-2</v>
      </c>
      <c r="AI382" s="49">
        <v>49</v>
      </c>
      <c r="AJ382" s="50">
        <v>5.5808656036446469E-2</v>
      </c>
      <c r="AK382" s="51" t="s">
        <v>9</v>
      </c>
      <c r="AL382" s="52" t="s">
        <v>9</v>
      </c>
      <c r="AM382" s="53">
        <v>49</v>
      </c>
      <c r="AN382" s="52">
        <v>3.9012738853503183E-2</v>
      </c>
      <c r="AO382" s="53">
        <v>68</v>
      </c>
      <c r="AP382" s="54">
        <v>5.6059356966199507E-2</v>
      </c>
      <c r="AQ382" s="47" t="s">
        <v>9</v>
      </c>
      <c r="AR382" s="48" t="s">
        <v>9</v>
      </c>
      <c r="AS382" s="49">
        <v>5</v>
      </c>
      <c r="AT382" s="48">
        <v>3.0303030303030304E-2</v>
      </c>
      <c r="AU382" s="49">
        <v>2</v>
      </c>
      <c r="AV382" s="50">
        <v>0.02</v>
      </c>
      <c r="AW382" s="51" t="s">
        <v>9</v>
      </c>
      <c r="AX382" s="52" t="s">
        <v>9</v>
      </c>
      <c r="AY382" s="53">
        <v>260</v>
      </c>
      <c r="AZ382" s="52">
        <v>4.0067807058098322E-2</v>
      </c>
      <c r="BA382" s="53">
        <v>316</v>
      </c>
      <c r="BB382" s="54">
        <v>5.1465798045602605E-2</v>
      </c>
      <c r="BC382" s="47" t="s">
        <v>9</v>
      </c>
      <c r="BD382" s="48" t="s">
        <v>9</v>
      </c>
      <c r="BE382" s="49">
        <v>71</v>
      </c>
      <c r="BF382" s="48">
        <v>4.0898617511520741E-2</v>
      </c>
      <c r="BG382" s="49">
        <v>103</v>
      </c>
      <c r="BH382" s="50">
        <v>5.8290888511601587E-2</v>
      </c>
    </row>
    <row r="383" spans="1:60" ht="17.100000000000001" customHeight="1" x14ac:dyDescent="0.25">
      <c r="A383" s="18">
        <f>MATCH(B383,'Unadjusted Scores'!B:B,0)</f>
        <v>61</v>
      </c>
      <c r="B383" s="92" t="s">
        <v>113</v>
      </c>
      <c r="C383" s="93" t="s">
        <v>114</v>
      </c>
      <c r="D383" s="55">
        <v>1</v>
      </c>
      <c r="E383" s="56" t="s">
        <v>260</v>
      </c>
      <c r="F383" s="57">
        <v>1</v>
      </c>
      <c r="G383" s="58" t="s">
        <v>9</v>
      </c>
      <c r="H383" s="59" t="s">
        <v>9</v>
      </c>
      <c r="I383" s="60">
        <v>903</v>
      </c>
      <c r="J383" s="59">
        <v>0.66494845360824739</v>
      </c>
      <c r="K383" s="60">
        <v>793</v>
      </c>
      <c r="L383" s="61">
        <v>0.5843773028739867</v>
      </c>
      <c r="M383" s="62" t="s">
        <v>9</v>
      </c>
      <c r="N383" s="63" t="s">
        <v>9</v>
      </c>
      <c r="O383" s="64">
        <v>686</v>
      </c>
      <c r="P383" s="63">
        <v>0.63695450324976788</v>
      </c>
      <c r="Q383" s="64">
        <v>552</v>
      </c>
      <c r="R383" s="65">
        <v>0.61061946902654862</v>
      </c>
      <c r="S383" s="58" t="s">
        <v>9</v>
      </c>
      <c r="T383" s="59" t="s">
        <v>9</v>
      </c>
      <c r="U383" s="60">
        <v>846</v>
      </c>
      <c r="V383" s="59">
        <v>0.68170829975825942</v>
      </c>
      <c r="W383" s="60">
        <v>474</v>
      </c>
      <c r="X383" s="61">
        <v>0.63031914893617025</v>
      </c>
      <c r="Y383" s="62" t="s">
        <v>9</v>
      </c>
      <c r="Z383" s="63" t="s">
        <v>9</v>
      </c>
      <c r="AA383" s="64">
        <v>473</v>
      </c>
      <c r="AB383" s="63">
        <v>0.68451519536903038</v>
      </c>
      <c r="AC383" s="64">
        <v>582</v>
      </c>
      <c r="AD383" s="65">
        <v>0.6388583973655324</v>
      </c>
      <c r="AE383" s="58" t="s">
        <v>9</v>
      </c>
      <c r="AF383" s="59" t="s">
        <v>9</v>
      </c>
      <c r="AG383" s="60">
        <v>439</v>
      </c>
      <c r="AH383" s="59">
        <v>0.69682539682539679</v>
      </c>
      <c r="AI383" s="60">
        <v>539</v>
      </c>
      <c r="AJ383" s="61">
        <v>0.61741122565864837</v>
      </c>
      <c r="AK383" s="62" t="s">
        <v>9</v>
      </c>
      <c r="AL383" s="63" t="s">
        <v>9</v>
      </c>
      <c r="AM383" s="64">
        <v>855</v>
      </c>
      <c r="AN383" s="63">
        <v>0.68564554931836408</v>
      </c>
      <c r="AO383" s="64">
        <v>803</v>
      </c>
      <c r="AP383" s="65">
        <v>0.66418527708850295</v>
      </c>
      <c r="AQ383" s="58" t="s">
        <v>9</v>
      </c>
      <c r="AR383" s="59" t="s">
        <v>9</v>
      </c>
      <c r="AS383" s="60">
        <v>112</v>
      </c>
      <c r="AT383" s="59">
        <v>0.67878787878787883</v>
      </c>
      <c r="AU383" s="60">
        <v>57</v>
      </c>
      <c r="AV383" s="61">
        <v>0.58163265306122447</v>
      </c>
      <c r="AW383" s="62" t="s">
        <v>9</v>
      </c>
      <c r="AX383" s="63" t="s">
        <v>9</v>
      </c>
      <c r="AY383" s="64">
        <v>4342</v>
      </c>
      <c r="AZ383" s="63">
        <v>0.67349154645571585</v>
      </c>
      <c r="BA383" s="64">
        <v>3800</v>
      </c>
      <c r="BB383" s="65">
        <v>0.62254259501965925</v>
      </c>
      <c r="BC383" s="58" t="s">
        <v>9</v>
      </c>
      <c r="BD383" s="59" t="s">
        <v>9</v>
      </c>
      <c r="BE383" s="60">
        <v>1219</v>
      </c>
      <c r="BF383" s="59">
        <v>0.70625724217844732</v>
      </c>
      <c r="BG383" s="60">
        <v>1106</v>
      </c>
      <c r="BH383" s="61">
        <v>0.62840909090909092</v>
      </c>
    </row>
    <row r="384" spans="1:60" ht="17.100000000000001" customHeight="1" x14ac:dyDescent="0.25">
      <c r="A384" s="18">
        <f>MATCH(B384,'Unadjusted Scores'!B:B,0)</f>
        <v>61</v>
      </c>
      <c r="B384" s="92" t="s">
        <v>113</v>
      </c>
      <c r="C384" s="93" t="s">
        <v>114</v>
      </c>
      <c r="D384" s="33">
        <v>2</v>
      </c>
      <c r="E384" s="34" t="s">
        <v>285</v>
      </c>
      <c r="F384" s="35">
        <v>0</v>
      </c>
      <c r="G384" s="36" t="s">
        <v>9</v>
      </c>
      <c r="H384" s="37" t="s">
        <v>9</v>
      </c>
      <c r="I384" s="38">
        <v>244</v>
      </c>
      <c r="J384" s="37">
        <v>0.1796759941089838</v>
      </c>
      <c r="K384" s="38">
        <v>298</v>
      </c>
      <c r="L384" s="39">
        <v>0.21960206337509211</v>
      </c>
      <c r="M384" s="40" t="s">
        <v>9</v>
      </c>
      <c r="N384" s="41" t="s">
        <v>9</v>
      </c>
      <c r="O384" s="42">
        <v>238</v>
      </c>
      <c r="P384" s="41">
        <v>0.22098421541318478</v>
      </c>
      <c r="Q384" s="42">
        <v>196</v>
      </c>
      <c r="R384" s="43">
        <v>0.2168141592920354</v>
      </c>
      <c r="S384" s="36" t="s">
        <v>9</v>
      </c>
      <c r="T384" s="37" t="s">
        <v>9</v>
      </c>
      <c r="U384" s="38">
        <v>228</v>
      </c>
      <c r="V384" s="37">
        <v>0.18372280419016923</v>
      </c>
      <c r="W384" s="38">
        <v>150</v>
      </c>
      <c r="X384" s="39">
        <v>0.19946808510638298</v>
      </c>
      <c r="Y384" s="40" t="s">
        <v>9</v>
      </c>
      <c r="Z384" s="41" t="s">
        <v>9</v>
      </c>
      <c r="AA384" s="42">
        <v>141</v>
      </c>
      <c r="AB384" s="41">
        <v>0.2040520984081042</v>
      </c>
      <c r="AC384" s="42">
        <v>205</v>
      </c>
      <c r="AD384" s="43">
        <v>0.22502744237102085</v>
      </c>
      <c r="AE384" s="36" t="s">
        <v>9</v>
      </c>
      <c r="AF384" s="37" t="s">
        <v>9</v>
      </c>
      <c r="AG384" s="38">
        <v>109</v>
      </c>
      <c r="AH384" s="37">
        <v>0.17301587301587301</v>
      </c>
      <c r="AI384" s="38">
        <v>199</v>
      </c>
      <c r="AJ384" s="39">
        <v>0.2279495990836197</v>
      </c>
      <c r="AK384" s="40" t="s">
        <v>9</v>
      </c>
      <c r="AL384" s="41" t="s">
        <v>9</v>
      </c>
      <c r="AM384" s="42">
        <v>208</v>
      </c>
      <c r="AN384" s="41">
        <v>0.16680032076984763</v>
      </c>
      <c r="AO384" s="42">
        <v>225</v>
      </c>
      <c r="AP384" s="43">
        <v>0.18610421836228289</v>
      </c>
      <c r="AQ384" s="36" t="s">
        <v>9</v>
      </c>
      <c r="AR384" s="37" t="s">
        <v>9</v>
      </c>
      <c r="AS384" s="38">
        <v>27</v>
      </c>
      <c r="AT384" s="37">
        <v>0.16363636363636364</v>
      </c>
      <c r="AU384" s="38">
        <v>19</v>
      </c>
      <c r="AV384" s="39">
        <v>0.19387755102040816</v>
      </c>
      <c r="AW384" s="40" t="s">
        <v>9</v>
      </c>
      <c r="AX384" s="41" t="s">
        <v>9</v>
      </c>
      <c r="AY384" s="42">
        <v>1201</v>
      </c>
      <c r="AZ384" s="41">
        <v>0.18628819606018304</v>
      </c>
      <c r="BA384" s="42">
        <v>1292</v>
      </c>
      <c r="BB384" s="43">
        <v>0.21166448230668414</v>
      </c>
      <c r="BC384" s="36" t="s">
        <v>9</v>
      </c>
      <c r="BD384" s="37" t="s">
        <v>9</v>
      </c>
      <c r="BE384" s="38">
        <v>312</v>
      </c>
      <c r="BF384" s="37">
        <v>0.18076477404403243</v>
      </c>
      <c r="BG384" s="38">
        <v>393</v>
      </c>
      <c r="BH384" s="39">
        <v>0.22329545454545455</v>
      </c>
    </row>
    <row r="385" spans="1:60" ht="17.100000000000001" customHeight="1" x14ac:dyDescent="0.25">
      <c r="A385" s="18">
        <f>MATCH(B385,'Unadjusted Scores'!B:B,0)</f>
        <v>61</v>
      </c>
      <c r="B385" s="92" t="s">
        <v>113</v>
      </c>
      <c r="C385" s="93" t="s">
        <v>114</v>
      </c>
      <c r="D385" s="33">
        <v>3</v>
      </c>
      <c r="E385" s="34" t="s">
        <v>286</v>
      </c>
      <c r="F385" s="35">
        <v>0</v>
      </c>
      <c r="G385" s="36" t="s">
        <v>9</v>
      </c>
      <c r="H385" s="37" t="s">
        <v>9</v>
      </c>
      <c r="I385" s="38">
        <v>94</v>
      </c>
      <c r="J385" s="37">
        <v>6.9219440353460976E-2</v>
      </c>
      <c r="K385" s="38">
        <v>149</v>
      </c>
      <c r="L385" s="39">
        <v>0.10980103168754606</v>
      </c>
      <c r="M385" s="40" t="s">
        <v>9</v>
      </c>
      <c r="N385" s="41" t="s">
        <v>9</v>
      </c>
      <c r="O385" s="42">
        <v>74</v>
      </c>
      <c r="P385" s="41">
        <v>6.8709377901578453E-2</v>
      </c>
      <c r="Q385" s="42">
        <v>91</v>
      </c>
      <c r="R385" s="43">
        <v>0.1006637168141593</v>
      </c>
      <c r="S385" s="36" t="s">
        <v>9</v>
      </c>
      <c r="T385" s="37" t="s">
        <v>9</v>
      </c>
      <c r="U385" s="38">
        <v>72</v>
      </c>
      <c r="V385" s="37">
        <v>5.8017727639000809E-2</v>
      </c>
      <c r="W385" s="38">
        <v>67</v>
      </c>
      <c r="X385" s="39">
        <v>8.9095744680851061E-2</v>
      </c>
      <c r="Y385" s="40" t="s">
        <v>9</v>
      </c>
      <c r="Z385" s="41" t="s">
        <v>9</v>
      </c>
      <c r="AA385" s="42">
        <v>33</v>
      </c>
      <c r="AB385" s="41">
        <v>4.7756874095513747E-2</v>
      </c>
      <c r="AC385" s="42">
        <v>83</v>
      </c>
      <c r="AD385" s="43">
        <v>9.110867178924259E-2</v>
      </c>
      <c r="AE385" s="36" t="s">
        <v>9</v>
      </c>
      <c r="AF385" s="37" t="s">
        <v>9</v>
      </c>
      <c r="AG385" s="38">
        <v>35</v>
      </c>
      <c r="AH385" s="37">
        <v>5.5555555555555552E-2</v>
      </c>
      <c r="AI385" s="38">
        <v>62</v>
      </c>
      <c r="AJ385" s="39">
        <v>7.1019473081328749E-2</v>
      </c>
      <c r="AK385" s="40" t="s">
        <v>9</v>
      </c>
      <c r="AL385" s="41" t="s">
        <v>9</v>
      </c>
      <c r="AM385" s="42">
        <v>88</v>
      </c>
      <c r="AN385" s="41">
        <v>7.0569366479550921E-2</v>
      </c>
      <c r="AO385" s="42">
        <v>101</v>
      </c>
      <c r="AP385" s="43">
        <v>8.3540115798180312E-2</v>
      </c>
      <c r="AQ385" s="36" t="s">
        <v>9</v>
      </c>
      <c r="AR385" s="37" t="s">
        <v>9</v>
      </c>
      <c r="AS385" s="38">
        <v>14</v>
      </c>
      <c r="AT385" s="37">
        <v>8.4848484848484854E-2</v>
      </c>
      <c r="AU385" s="38">
        <v>12</v>
      </c>
      <c r="AV385" s="39">
        <v>0.12244897959183673</v>
      </c>
      <c r="AW385" s="40" t="s">
        <v>9</v>
      </c>
      <c r="AX385" s="41" t="s">
        <v>9</v>
      </c>
      <c r="AY385" s="42">
        <v>411</v>
      </c>
      <c r="AZ385" s="41">
        <v>6.3750581665891107E-2</v>
      </c>
      <c r="BA385" s="42">
        <v>565</v>
      </c>
      <c r="BB385" s="43">
        <v>9.2562254259501972E-2</v>
      </c>
      <c r="BC385" s="36" t="s">
        <v>9</v>
      </c>
      <c r="BD385" s="37" t="s">
        <v>9</v>
      </c>
      <c r="BE385" s="38">
        <v>87</v>
      </c>
      <c r="BF385" s="37">
        <v>5.0405561993047507E-2</v>
      </c>
      <c r="BG385" s="38">
        <v>167</v>
      </c>
      <c r="BH385" s="39">
        <v>9.488636363636363E-2</v>
      </c>
    </row>
    <row r="386" spans="1:60" ht="17.100000000000001" customHeight="1" x14ac:dyDescent="0.25">
      <c r="A386" s="18">
        <f>MATCH(B386,'Unadjusted Scores'!B:B,0)</f>
        <v>61</v>
      </c>
      <c r="B386" s="92" t="s">
        <v>113</v>
      </c>
      <c r="C386" s="93" t="s">
        <v>114</v>
      </c>
      <c r="D386" s="33">
        <v>4</v>
      </c>
      <c r="E386" s="34" t="s">
        <v>287</v>
      </c>
      <c r="F386" s="35">
        <v>0</v>
      </c>
      <c r="G386" s="36" t="s">
        <v>9</v>
      </c>
      <c r="H386" s="37" t="s">
        <v>9</v>
      </c>
      <c r="I386" s="38">
        <v>44</v>
      </c>
      <c r="J386" s="37">
        <v>3.2400589101620032E-2</v>
      </c>
      <c r="K386" s="38">
        <v>59</v>
      </c>
      <c r="L386" s="39">
        <v>4.3478260869565216E-2</v>
      </c>
      <c r="M386" s="40" t="s">
        <v>9</v>
      </c>
      <c r="N386" s="41" t="s">
        <v>9</v>
      </c>
      <c r="O386" s="42">
        <v>38</v>
      </c>
      <c r="P386" s="41">
        <v>3.5283194057567316E-2</v>
      </c>
      <c r="Q386" s="42">
        <v>29</v>
      </c>
      <c r="R386" s="43">
        <v>3.2079646017699116E-2</v>
      </c>
      <c r="S386" s="36" t="s">
        <v>9</v>
      </c>
      <c r="T386" s="37" t="s">
        <v>9</v>
      </c>
      <c r="U386" s="38">
        <v>34</v>
      </c>
      <c r="V386" s="37">
        <v>2.7397260273972601E-2</v>
      </c>
      <c r="W386" s="38">
        <v>32</v>
      </c>
      <c r="X386" s="39">
        <v>4.2553191489361701E-2</v>
      </c>
      <c r="Y386" s="40" t="s">
        <v>9</v>
      </c>
      <c r="Z386" s="41" t="s">
        <v>9</v>
      </c>
      <c r="AA386" s="42">
        <v>14</v>
      </c>
      <c r="AB386" s="41">
        <v>2.0260492040520984E-2</v>
      </c>
      <c r="AC386" s="42">
        <v>19</v>
      </c>
      <c r="AD386" s="43">
        <v>2.0856201975850714E-2</v>
      </c>
      <c r="AE386" s="36" t="s">
        <v>9</v>
      </c>
      <c r="AF386" s="37" t="s">
        <v>9</v>
      </c>
      <c r="AG386" s="38">
        <v>14</v>
      </c>
      <c r="AH386" s="37">
        <v>2.2222222222222223E-2</v>
      </c>
      <c r="AI386" s="38">
        <v>32</v>
      </c>
      <c r="AJ386" s="39">
        <v>3.6655211912943873E-2</v>
      </c>
      <c r="AK386" s="40" t="s">
        <v>9</v>
      </c>
      <c r="AL386" s="41" t="s">
        <v>9</v>
      </c>
      <c r="AM386" s="42">
        <v>27</v>
      </c>
      <c r="AN386" s="41">
        <v>2.165196471531676E-2</v>
      </c>
      <c r="AO386" s="42">
        <v>32</v>
      </c>
      <c r="AP386" s="43">
        <v>2.6468155500413565E-2</v>
      </c>
      <c r="AQ386" s="36" t="s">
        <v>9</v>
      </c>
      <c r="AR386" s="37" t="s">
        <v>9</v>
      </c>
      <c r="AS386" s="38">
        <v>2</v>
      </c>
      <c r="AT386" s="37">
        <v>1.2121212121212121E-2</v>
      </c>
      <c r="AU386" s="38">
        <v>5</v>
      </c>
      <c r="AV386" s="39">
        <v>5.1020408163265307E-2</v>
      </c>
      <c r="AW386" s="40" t="s">
        <v>9</v>
      </c>
      <c r="AX386" s="41" t="s">
        <v>9</v>
      </c>
      <c r="AY386" s="42">
        <v>173</v>
      </c>
      <c r="AZ386" s="41">
        <v>2.6834186443306964E-2</v>
      </c>
      <c r="BA386" s="42">
        <v>208</v>
      </c>
      <c r="BB386" s="43">
        <v>3.4076015727391877E-2</v>
      </c>
      <c r="BC386" s="36" t="s">
        <v>9</v>
      </c>
      <c r="BD386" s="37" t="s">
        <v>9</v>
      </c>
      <c r="BE386" s="38">
        <v>36</v>
      </c>
      <c r="BF386" s="37">
        <v>2.085747392815759E-2</v>
      </c>
      <c r="BG386" s="38">
        <v>42</v>
      </c>
      <c r="BH386" s="39">
        <v>2.3863636363636365E-2</v>
      </c>
    </row>
    <row r="387" spans="1:60" ht="17.100000000000001" customHeight="1" x14ac:dyDescent="0.25">
      <c r="A387" s="18">
        <f>MATCH(B387,'Unadjusted Scores'!B:B,0)</f>
        <v>61</v>
      </c>
      <c r="B387" s="92" t="s">
        <v>113</v>
      </c>
      <c r="C387" s="93" t="s">
        <v>114</v>
      </c>
      <c r="D387" s="44">
        <v>5</v>
      </c>
      <c r="E387" s="45" t="s">
        <v>154</v>
      </c>
      <c r="F387" s="46" t="s">
        <v>403</v>
      </c>
      <c r="G387" s="47" t="s">
        <v>9</v>
      </c>
      <c r="H387" s="48" t="s">
        <v>9</v>
      </c>
      <c r="I387" s="49">
        <v>73</v>
      </c>
      <c r="J387" s="48">
        <v>5.3755522827687779E-2</v>
      </c>
      <c r="K387" s="49">
        <v>58</v>
      </c>
      <c r="L387" s="50">
        <v>4.2741341193809873E-2</v>
      </c>
      <c r="M387" s="51" t="s">
        <v>9</v>
      </c>
      <c r="N387" s="52" t="s">
        <v>9</v>
      </c>
      <c r="O387" s="53">
        <v>41</v>
      </c>
      <c r="P387" s="52">
        <v>3.8068709377901577E-2</v>
      </c>
      <c r="Q387" s="53">
        <v>36</v>
      </c>
      <c r="R387" s="54">
        <v>3.9823008849557522E-2</v>
      </c>
      <c r="S387" s="47" t="s">
        <v>9</v>
      </c>
      <c r="T387" s="48" t="s">
        <v>9</v>
      </c>
      <c r="U387" s="49">
        <v>61</v>
      </c>
      <c r="V387" s="48">
        <v>4.9153908138597907E-2</v>
      </c>
      <c r="W387" s="49">
        <v>29</v>
      </c>
      <c r="X387" s="50">
        <v>3.8563829787234043E-2</v>
      </c>
      <c r="Y387" s="51" t="s">
        <v>9</v>
      </c>
      <c r="Z387" s="52" t="s">
        <v>9</v>
      </c>
      <c r="AA387" s="53">
        <v>30</v>
      </c>
      <c r="AB387" s="52">
        <v>4.3415340086830678E-2</v>
      </c>
      <c r="AC387" s="53">
        <v>22</v>
      </c>
      <c r="AD387" s="54">
        <v>2.4149286498353458E-2</v>
      </c>
      <c r="AE387" s="47" t="s">
        <v>9</v>
      </c>
      <c r="AF387" s="48" t="s">
        <v>9</v>
      </c>
      <c r="AG387" s="49">
        <v>33</v>
      </c>
      <c r="AH387" s="48">
        <v>5.2380952380952382E-2</v>
      </c>
      <c r="AI387" s="49">
        <v>41</v>
      </c>
      <c r="AJ387" s="50">
        <v>4.6964490263459335E-2</v>
      </c>
      <c r="AK387" s="51" t="s">
        <v>9</v>
      </c>
      <c r="AL387" s="52" t="s">
        <v>9</v>
      </c>
      <c r="AM387" s="53">
        <v>69</v>
      </c>
      <c r="AN387" s="52">
        <v>5.5332798716920609E-2</v>
      </c>
      <c r="AO387" s="53">
        <v>48</v>
      </c>
      <c r="AP387" s="54">
        <v>3.9702233250620347E-2</v>
      </c>
      <c r="AQ387" s="47" t="s">
        <v>9</v>
      </c>
      <c r="AR387" s="48" t="s">
        <v>9</v>
      </c>
      <c r="AS387" s="49">
        <v>10</v>
      </c>
      <c r="AT387" s="48">
        <v>6.0606060606060608E-2</v>
      </c>
      <c r="AU387" s="49">
        <v>5</v>
      </c>
      <c r="AV387" s="50">
        <v>5.1020408163265307E-2</v>
      </c>
      <c r="AW387" s="51" t="s">
        <v>9</v>
      </c>
      <c r="AX387" s="52" t="s">
        <v>9</v>
      </c>
      <c r="AY387" s="53">
        <v>320</v>
      </c>
      <c r="AZ387" s="52">
        <v>4.9635489374903058E-2</v>
      </c>
      <c r="BA387" s="53">
        <v>239</v>
      </c>
      <c r="BB387" s="54">
        <v>3.9154652686762777E-2</v>
      </c>
      <c r="BC387" s="47" t="s">
        <v>9</v>
      </c>
      <c r="BD387" s="48" t="s">
        <v>9</v>
      </c>
      <c r="BE387" s="49">
        <v>72</v>
      </c>
      <c r="BF387" s="48">
        <v>4.1714947856315181E-2</v>
      </c>
      <c r="BG387" s="49">
        <v>52</v>
      </c>
      <c r="BH387" s="50">
        <v>2.9545454545454545E-2</v>
      </c>
    </row>
    <row r="388" spans="1:60" ht="17.100000000000001" customHeight="1" x14ac:dyDescent="0.25">
      <c r="A388" s="18">
        <f>MATCH(B388,'Unadjusted Scores'!B:B,0)</f>
        <v>62</v>
      </c>
      <c r="B388" s="92" t="s">
        <v>115</v>
      </c>
      <c r="C388" s="93" t="s">
        <v>116</v>
      </c>
      <c r="D388" s="55">
        <v>1</v>
      </c>
      <c r="E388" s="56" t="s">
        <v>288</v>
      </c>
      <c r="F388" s="57">
        <v>1</v>
      </c>
      <c r="G388" s="58" t="s">
        <v>9</v>
      </c>
      <c r="H388" s="59" t="s">
        <v>9</v>
      </c>
      <c r="I388" s="60">
        <v>853</v>
      </c>
      <c r="J388" s="59">
        <v>0.62490842490842491</v>
      </c>
      <c r="K388" s="60">
        <v>793</v>
      </c>
      <c r="L388" s="61">
        <v>0.58308823529411768</v>
      </c>
      <c r="M388" s="62" t="s">
        <v>9</v>
      </c>
      <c r="N388" s="63" t="s">
        <v>9</v>
      </c>
      <c r="O388" s="64">
        <v>629</v>
      </c>
      <c r="P388" s="63">
        <v>0.57918968692449357</v>
      </c>
      <c r="Q388" s="64">
        <v>544</v>
      </c>
      <c r="R388" s="65">
        <v>0.59780219780219779</v>
      </c>
      <c r="S388" s="58" t="s">
        <v>9</v>
      </c>
      <c r="T388" s="59" t="s">
        <v>9</v>
      </c>
      <c r="U388" s="60">
        <v>842</v>
      </c>
      <c r="V388" s="59">
        <v>0.67359999999999998</v>
      </c>
      <c r="W388" s="60">
        <v>461</v>
      </c>
      <c r="X388" s="61">
        <v>0.60978835978835977</v>
      </c>
      <c r="Y388" s="62" t="s">
        <v>9</v>
      </c>
      <c r="Z388" s="63" t="s">
        <v>9</v>
      </c>
      <c r="AA388" s="64">
        <v>455</v>
      </c>
      <c r="AB388" s="63">
        <v>0.6509298998569385</v>
      </c>
      <c r="AC388" s="64">
        <v>583</v>
      </c>
      <c r="AD388" s="65">
        <v>0.63715846994535519</v>
      </c>
      <c r="AE388" s="58" t="s">
        <v>9</v>
      </c>
      <c r="AF388" s="59" t="s">
        <v>9</v>
      </c>
      <c r="AG388" s="60">
        <v>442</v>
      </c>
      <c r="AH388" s="59">
        <v>0.69170579029733958</v>
      </c>
      <c r="AI388" s="60">
        <v>534</v>
      </c>
      <c r="AJ388" s="61">
        <v>0.61028571428571432</v>
      </c>
      <c r="AK388" s="62" t="s">
        <v>9</v>
      </c>
      <c r="AL388" s="63" t="s">
        <v>9</v>
      </c>
      <c r="AM388" s="64">
        <v>822</v>
      </c>
      <c r="AN388" s="63">
        <v>0.65341812400635935</v>
      </c>
      <c r="AO388" s="64">
        <v>726</v>
      </c>
      <c r="AP388" s="65">
        <v>0.59605911330049266</v>
      </c>
      <c r="AQ388" s="58" t="s">
        <v>9</v>
      </c>
      <c r="AR388" s="59" t="s">
        <v>9</v>
      </c>
      <c r="AS388" s="60">
        <v>106</v>
      </c>
      <c r="AT388" s="59">
        <v>0.63855421686746983</v>
      </c>
      <c r="AU388" s="60">
        <v>55</v>
      </c>
      <c r="AV388" s="61">
        <v>0.55000000000000004</v>
      </c>
      <c r="AW388" s="62" t="s">
        <v>9</v>
      </c>
      <c r="AX388" s="63" t="s">
        <v>9</v>
      </c>
      <c r="AY388" s="64">
        <v>4173</v>
      </c>
      <c r="AZ388" s="63">
        <v>0.64180252230083057</v>
      </c>
      <c r="BA388" s="64">
        <v>3696</v>
      </c>
      <c r="BB388" s="65">
        <v>0.6025432018258885</v>
      </c>
      <c r="BC388" s="58" t="s">
        <v>9</v>
      </c>
      <c r="BD388" s="59" t="s">
        <v>9</v>
      </c>
      <c r="BE388" s="60">
        <v>1197</v>
      </c>
      <c r="BF388" s="59">
        <v>0.68951612903225812</v>
      </c>
      <c r="BG388" s="60">
        <v>1086</v>
      </c>
      <c r="BH388" s="61">
        <v>0.61460101867572159</v>
      </c>
    </row>
    <row r="389" spans="1:60" ht="17.100000000000001" customHeight="1" x14ac:dyDescent="0.25">
      <c r="A389" s="18">
        <f>MATCH(B389,'Unadjusted Scores'!B:B,0)</f>
        <v>62</v>
      </c>
      <c r="B389" s="92" t="s">
        <v>115</v>
      </c>
      <c r="C389" s="93" t="s">
        <v>116</v>
      </c>
      <c r="D389" s="33">
        <v>2</v>
      </c>
      <c r="E389" s="66" t="s">
        <v>289</v>
      </c>
      <c r="F389" s="35">
        <v>1</v>
      </c>
      <c r="G389" s="36" t="s">
        <v>9</v>
      </c>
      <c r="H389" s="37" t="s">
        <v>9</v>
      </c>
      <c r="I389" s="38">
        <v>332</v>
      </c>
      <c r="J389" s="37">
        <v>0.24322344322344322</v>
      </c>
      <c r="K389" s="38">
        <v>349</v>
      </c>
      <c r="L389" s="39">
        <v>0.25661764705882351</v>
      </c>
      <c r="M389" s="40" t="s">
        <v>9</v>
      </c>
      <c r="N389" s="41" t="s">
        <v>9</v>
      </c>
      <c r="O389" s="42">
        <v>305</v>
      </c>
      <c r="P389" s="41">
        <v>0.28084714548802947</v>
      </c>
      <c r="Q389" s="42">
        <v>238</v>
      </c>
      <c r="R389" s="43">
        <v>0.26153846153846155</v>
      </c>
      <c r="S389" s="36" t="s">
        <v>9</v>
      </c>
      <c r="T389" s="37" t="s">
        <v>9</v>
      </c>
      <c r="U389" s="38">
        <v>286</v>
      </c>
      <c r="V389" s="37">
        <v>0.2288</v>
      </c>
      <c r="W389" s="38">
        <v>202</v>
      </c>
      <c r="X389" s="39">
        <v>0.26719576719576721</v>
      </c>
      <c r="Y389" s="40" t="s">
        <v>9</v>
      </c>
      <c r="Z389" s="41" t="s">
        <v>9</v>
      </c>
      <c r="AA389" s="42">
        <v>176</v>
      </c>
      <c r="AB389" s="41">
        <v>0.25178826895565093</v>
      </c>
      <c r="AC389" s="42">
        <v>242</v>
      </c>
      <c r="AD389" s="43">
        <v>0.2644808743169399</v>
      </c>
      <c r="AE389" s="36" t="s">
        <v>9</v>
      </c>
      <c r="AF389" s="37" t="s">
        <v>9</v>
      </c>
      <c r="AG389" s="38">
        <v>144</v>
      </c>
      <c r="AH389" s="37">
        <v>0.22535211267605634</v>
      </c>
      <c r="AI389" s="38">
        <v>233</v>
      </c>
      <c r="AJ389" s="39">
        <v>0.26628571428571429</v>
      </c>
      <c r="AK389" s="40" t="s">
        <v>9</v>
      </c>
      <c r="AL389" s="41" t="s">
        <v>9</v>
      </c>
      <c r="AM389" s="42">
        <v>306</v>
      </c>
      <c r="AN389" s="41">
        <v>0.24324324324324326</v>
      </c>
      <c r="AO389" s="42">
        <v>336</v>
      </c>
      <c r="AP389" s="43">
        <v>0.27586206896551724</v>
      </c>
      <c r="AQ389" s="36" t="s">
        <v>9</v>
      </c>
      <c r="AR389" s="37" t="s">
        <v>9</v>
      </c>
      <c r="AS389" s="38">
        <v>40</v>
      </c>
      <c r="AT389" s="37">
        <v>0.24096385542168675</v>
      </c>
      <c r="AU389" s="38">
        <v>27</v>
      </c>
      <c r="AV389" s="39">
        <v>0.27</v>
      </c>
      <c r="AW389" s="40" t="s">
        <v>9</v>
      </c>
      <c r="AX389" s="41" t="s">
        <v>9</v>
      </c>
      <c r="AY389" s="42">
        <v>1602</v>
      </c>
      <c r="AZ389" s="41">
        <v>0.24638572746847123</v>
      </c>
      <c r="BA389" s="42">
        <v>1627</v>
      </c>
      <c r="BB389" s="43">
        <v>0.26524290837952397</v>
      </c>
      <c r="BC389" s="36" t="s">
        <v>9</v>
      </c>
      <c r="BD389" s="37" t="s">
        <v>9</v>
      </c>
      <c r="BE389" s="38">
        <v>408</v>
      </c>
      <c r="BF389" s="37">
        <v>0.23502304147465439</v>
      </c>
      <c r="BG389" s="38">
        <v>475</v>
      </c>
      <c r="BH389" s="39">
        <v>0.26881720430107525</v>
      </c>
    </row>
    <row r="390" spans="1:60" ht="17.100000000000001" customHeight="1" x14ac:dyDescent="0.25">
      <c r="A390" s="18">
        <f>MATCH(B390,'Unadjusted Scores'!B:B,0)</f>
        <v>62</v>
      </c>
      <c r="B390" s="92" t="s">
        <v>115</v>
      </c>
      <c r="C390" s="93" t="s">
        <v>116</v>
      </c>
      <c r="D390" s="33">
        <v>3</v>
      </c>
      <c r="E390" s="66" t="s">
        <v>290</v>
      </c>
      <c r="F390" s="35">
        <v>0</v>
      </c>
      <c r="G390" s="36" t="s">
        <v>9</v>
      </c>
      <c r="H390" s="37" t="s">
        <v>9</v>
      </c>
      <c r="I390" s="38">
        <v>97</v>
      </c>
      <c r="J390" s="37">
        <v>7.106227106227106E-2</v>
      </c>
      <c r="K390" s="38">
        <v>126</v>
      </c>
      <c r="L390" s="39">
        <v>9.2647058823529416E-2</v>
      </c>
      <c r="M390" s="40" t="s">
        <v>9</v>
      </c>
      <c r="N390" s="41" t="s">
        <v>9</v>
      </c>
      <c r="O390" s="42">
        <v>91</v>
      </c>
      <c r="P390" s="41">
        <v>8.3793738489871081E-2</v>
      </c>
      <c r="Q390" s="42">
        <v>83</v>
      </c>
      <c r="R390" s="43">
        <v>9.1208791208791204E-2</v>
      </c>
      <c r="S390" s="36" t="s">
        <v>9</v>
      </c>
      <c r="T390" s="37" t="s">
        <v>9</v>
      </c>
      <c r="U390" s="38">
        <v>67</v>
      </c>
      <c r="V390" s="37">
        <v>5.3600000000000002E-2</v>
      </c>
      <c r="W390" s="38">
        <v>54</v>
      </c>
      <c r="X390" s="39">
        <v>7.1428571428571425E-2</v>
      </c>
      <c r="Y390" s="40" t="s">
        <v>9</v>
      </c>
      <c r="Z390" s="41" t="s">
        <v>9</v>
      </c>
      <c r="AA390" s="42">
        <v>49</v>
      </c>
      <c r="AB390" s="41">
        <v>7.0100143061516448E-2</v>
      </c>
      <c r="AC390" s="42">
        <v>59</v>
      </c>
      <c r="AD390" s="43">
        <v>6.4480874316939885E-2</v>
      </c>
      <c r="AE390" s="36" t="s">
        <v>9</v>
      </c>
      <c r="AF390" s="37" t="s">
        <v>9</v>
      </c>
      <c r="AG390" s="38">
        <v>26</v>
      </c>
      <c r="AH390" s="37">
        <v>4.0688575899843503E-2</v>
      </c>
      <c r="AI390" s="38">
        <v>75</v>
      </c>
      <c r="AJ390" s="39">
        <v>8.5714285714285715E-2</v>
      </c>
      <c r="AK390" s="40" t="s">
        <v>9</v>
      </c>
      <c r="AL390" s="41" t="s">
        <v>9</v>
      </c>
      <c r="AM390" s="42">
        <v>78</v>
      </c>
      <c r="AN390" s="41">
        <v>6.2003179650238473E-2</v>
      </c>
      <c r="AO390" s="42">
        <v>105</v>
      </c>
      <c r="AP390" s="43">
        <v>8.6206896551724144E-2</v>
      </c>
      <c r="AQ390" s="36" t="s">
        <v>9</v>
      </c>
      <c r="AR390" s="37" t="s">
        <v>9</v>
      </c>
      <c r="AS390" s="38">
        <v>11</v>
      </c>
      <c r="AT390" s="37">
        <v>6.6265060240963861E-2</v>
      </c>
      <c r="AU390" s="38">
        <v>10</v>
      </c>
      <c r="AV390" s="39">
        <v>0.1</v>
      </c>
      <c r="AW390" s="40" t="s">
        <v>9</v>
      </c>
      <c r="AX390" s="41" t="s">
        <v>9</v>
      </c>
      <c r="AY390" s="42">
        <v>421</v>
      </c>
      <c r="AZ390" s="41">
        <v>6.4749307905259915E-2</v>
      </c>
      <c r="BA390" s="42">
        <v>512</v>
      </c>
      <c r="BB390" s="43">
        <v>8.3469188131724811E-2</v>
      </c>
      <c r="BC390" s="36" t="s">
        <v>9</v>
      </c>
      <c r="BD390" s="37" t="s">
        <v>9</v>
      </c>
      <c r="BE390" s="38">
        <v>88</v>
      </c>
      <c r="BF390" s="37">
        <v>5.0691244239631339E-2</v>
      </c>
      <c r="BG390" s="38">
        <v>140</v>
      </c>
      <c r="BH390" s="39">
        <v>7.9230333899264288E-2</v>
      </c>
    </row>
    <row r="391" spans="1:60" ht="17.100000000000001" customHeight="1" x14ac:dyDescent="0.25">
      <c r="A391" s="18">
        <f>MATCH(B391,'Unadjusted Scores'!B:B,0)</f>
        <v>62</v>
      </c>
      <c r="B391" s="92" t="s">
        <v>115</v>
      </c>
      <c r="C391" s="93" t="s">
        <v>116</v>
      </c>
      <c r="D391" s="33">
        <v>4</v>
      </c>
      <c r="E391" s="66" t="s">
        <v>291</v>
      </c>
      <c r="F391" s="35">
        <v>0</v>
      </c>
      <c r="G391" s="36" t="s">
        <v>9</v>
      </c>
      <c r="H391" s="37" t="s">
        <v>9</v>
      </c>
      <c r="I391" s="38">
        <v>54</v>
      </c>
      <c r="J391" s="37">
        <v>3.9560439560439559E-2</v>
      </c>
      <c r="K391" s="38">
        <v>54</v>
      </c>
      <c r="L391" s="39">
        <v>3.9705882352941174E-2</v>
      </c>
      <c r="M391" s="40" t="s">
        <v>9</v>
      </c>
      <c r="N391" s="41" t="s">
        <v>9</v>
      </c>
      <c r="O391" s="42">
        <v>35</v>
      </c>
      <c r="P391" s="41">
        <v>3.2228360957642727E-2</v>
      </c>
      <c r="Q391" s="42">
        <v>29</v>
      </c>
      <c r="R391" s="43">
        <v>3.1868131868131866E-2</v>
      </c>
      <c r="S391" s="36" t="s">
        <v>9</v>
      </c>
      <c r="T391" s="37" t="s">
        <v>9</v>
      </c>
      <c r="U391" s="38">
        <v>33</v>
      </c>
      <c r="V391" s="37">
        <v>2.64E-2</v>
      </c>
      <c r="W391" s="38">
        <v>19</v>
      </c>
      <c r="X391" s="39">
        <v>2.5132275132275131E-2</v>
      </c>
      <c r="Y391" s="40" t="s">
        <v>9</v>
      </c>
      <c r="Z391" s="41" t="s">
        <v>9</v>
      </c>
      <c r="AA391" s="42">
        <v>7</v>
      </c>
      <c r="AB391" s="41">
        <v>1.0014306151645207E-2</v>
      </c>
      <c r="AC391" s="42">
        <v>18</v>
      </c>
      <c r="AD391" s="43">
        <v>1.9672131147540985E-2</v>
      </c>
      <c r="AE391" s="36" t="s">
        <v>9</v>
      </c>
      <c r="AF391" s="37" t="s">
        <v>9</v>
      </c>
      <c r="AG391" s="38">
        <v>10</v>
      </c>
      <c r="AH391" s="37">
        <v>1.5649452269170579E-2</v>
      </c>
      <c r="AI391" s="38">
        <v>17</v>
      </c>
      <c r="AJ391" s="39">
        <v>1.9428571428571427E-2</v>
      </c>
      <c r="AK391" s="40" t="s">
        <v>9</v>
      </c>
      <c r="AL391" s="41" t="s">
        <v>9</v>
      </c>
      <c r="AM391" s="42">
        <v>34</v>
      </c>
      <c r="AN391" s="41">
        <v>2.7027027027027029E-2</v>
      </c>
      <c r="AO391" s="42">
        <v>24</v>
      </c>
      <c r="AP391" s="43">
        <v>1.9704433497536946E-2</v>
      </c>
      <c r="AQ391" s="36" t="s">
        <v>9</v>
      </c>
      <c r="AR391" s="37" t="s">
        <v>9</v>
      </c>
      <c r="AS391" s="38">
        <v>2</v>
      </c>
      <c r="AT391" s="37">
        <v>1.2048192771084338E-2</v>
      </c>
      <c r="AU391" s="38">
        <v>7</v>
      </c>
      <c r="AV391" s="39">
        <v>7.0000000000000007E-2</v>
      </c>
      <c r="AW391" s="40" t="s">
        <v>9</v>
      </c>
      <c r="AX391" s="41" t="s">
        <v>9</v>
      </c>
      <c r="AY391" s="42">
        <v>175</v>
      </c>
      <c r="AZ391" s="41">
        <v>2.6914795447554599E-2</v>
      </c>
      <c r="BA391" s="42">
        <v>168</v>
      </c>
      <c r="BB391" s="43">
        <v>2.7388327355722206E-2</v>
      </c>
      <c r="BC391" s="36" t="s">
        <v>9</v>
      </c>
      <c r="BD391" s="37" t="s">
        <v>9</v>
      </c>
      <c r="BE391" s="38">
        <v>23</v>
      </c>
      <c r="BF391" s="37">
        <v>1.3248847926267281E-2</v>
      </c>
      <c r="BG391" s="38">
        <v>39</v>
      </c>
      <c r="BH391" s="39">
        <v>2.2071307300509338E-2</v>
      </c>
    </row>
    <row r="392" spans="1:60" ht="17.100000000000001" customHeight="1" x14ac:dyDescent="0.25">
      <c r="A392" s="18">
        <f>MATCH(B392,'Unadjusted Scores'!B:B,0)</f>
        <v>62</v>
      </c>
      <c r="B392" s="92" t="s">
        <v>115</v>
      </c>
      <c r="C392" s="93" t="s">
        <v>116</v>
      </c>
      <c r="D392" s="33">
        <v>5</v>
      </c>
      <c r="E392" s="66" t="s">
        <v>292</v>
      </c>
      <c r="F392" s="35">
        <v>0</v>
      </c>
      <c r="G392" s="36" t="s">
        <v>9</v>
      </c>
      <c r="H392" s="37" t="s">
        <v>9</v>
      </c>
      <c r="I392" s="38">
        <v>16</v>
      </c>
      <c r="J392" s="37">
        <v>1.1721611721611722E-2</v>
      </c>
      <c r="K392" s="38">
        <v>25</v>
      </c>
      <c r="L392" s="39">
        <v>1.8382352941176471E-2</v>
      </c>
      <c r="M392" s="40" t="s">
        <v>9</v>
      </c>
      <c r="N392" s="41" t="s">
        <v>9</v>
      </c>
      <c r="O392" s="42">
        <v>19</v>
      </c>
      <c r="P392" s="41">
        <v>1.7495395948434623E-2</v>
      </c>
      <c r="Q392" s="42">
        <v>9</v>
      </c>
      <c r="R392" s="43">
        <v>9.8901098901098897E-3</v>
      </c>
      <c r="S392" s="36" t="s">
        <v>9</v>
      </c>
      <c r="T392" s="37" t="s">
        <v>9</v>
      </c>
      <c r="U392" s="38">
        <v>13</v>
      </c>
      <c r="V392" s="37">
        <v>1.04E-2</v>
      </c>
      <c r="W392" s="38">
        <v>13</v>
      </c>
      <c r="X392" s="39">
        <v>1.7195767195767195E-2</v>
      </c>
      <c r="Y392" s="40" t="s">
        <v>9</v>
      </c>
      <c r="Z392" s="41" t="s">
        <v>9</v>
      </c>
      <c r="AA392" s="42">
        <v>7</v>
      </c>
      <c r="AB392" s="41">
        <v>1.0014306151645207E-2</v>
      </c>
      <c r="AC392" s="42">
        <v>6</v>
      </c>
      <c r="AD392" s="43">
        <v>6.5573770491803279E-3</v>
      </c>
      <c r="AE392" s="36" t="s">
        <v>9</v>
      </c>
      <c r="AF392" s="37" t="s">
        <v>9</v>
      </c>
      <c r="AG392" s="38">
        <v>6</v>
      </c>
      <c r="AH392" s="37">
        <v>9.3896713615023476E-3</v>
      </c>
      <c r="AI392" s="38">
        <v>9</v>
      </c>
      <c r="AJ392" s="39">
        <v>1.0285714285714285E-2</v>
      </c>
      <c r="AK392" s="40" t="s">
        <v>9</v>
      </c>
      <c r="AL392" s="41" t="s">
        <v>9</v>
      </c>
      <c r="AM392" s="42">
        <v>8</v>
      </c>
      <c r="AN392" s="41">
        <v>6.3593004769475362E-3</v>
      </c>
      <c r="AO392" s="42">
        <v>13</v>
      </c>
      <c r="AP392" s="43">
        <v>1.0673234811165846E-2</v>
      </c>
      <c r="AQ392" s="36" t="s">
        <v>9</v>
      </c>
      <c r="AR392" s="37" t="s">
        <v>9</v>
      </c>
      <c r="AS392" s="38">
        <v>3</v>
      </c>
      <c r="AT392" s="37">
        <v>1.8072289156626505E-2</v>
      </c>
      <c r="AU392" s="38">
        <v>0</v>
      </c>
      <c r="AV392" s="39">
        <v>0</v>
      </c>
      <c r="AW392" s="40" t="s">
        <v>9</v>
      </c>
      <c r="AX392" s="41" t="s">
        <v>9</v>
      </c>
      <c r="AY392" s="42">
        <v>72</v>
      </c>
      <c r="AZ392" s="41">
        <v>1.1073515841279606E-2</v>
      </c>
      <c r="BA392" s="42">
        <v>75</v>
      </c>
      <c r="BB392" s="43">
        <v>1.2226931855233127E-2</v>
      </c>
      <c r="BC392" s="36" t="s">
        <v>9</v>
      </c>
      <c r="BD392" s="37" t="s">
        <v>9</v>
      </c>
      <c r="BE392" s="38">
        <v>11</v>
      </c>
      <c r="BF392" s="37">
        <v>6.3364055299539174E-3</v>
      </c>
      <c r="BG392" s="38">
        <v>12</v>
      </c>
      <c r="BH392" s="39">
        <v>6.7911714770797962E-3</v>
      </c>
    </row>
    <row r="393" spans="1:60" ht="17.100000000000001" customHeight="1" x14ac:dyDescent="0.25">
      <c r="A393" s="18">
        <f>MATCH(B393,'Unadjusted Scores'!B:B,0)</f>
        <v>62</v>
      </c>
      <c r="B393" s="92" t="s">
        <v>115</v>
      </c>
      <c r="C393" s="93" t="s">
        <v>116</v>
      </c>
      <c r="D393" s="44">
        <v>6</v>
      </c>
      <c r="E393" s="45" t="s">
        <v>154</v>
      </c>
      <c r="F393" s="46" t="s">
        <v>403</v>
      </c>
      <c r="G393" s="47" t="s">
        <v>9</v>
      </c>
      <c r="H393" s="48" t="s">
        <v>9</v>
      </c>
      <c r="I393" s="49">
        <v>13</v>
      </c>
      <c r="J393" s="48">
        <v>9.5238095238095247E-3</v>
      </c>
      <c r="K393" s="49">
        <v>13</v>
      </c>
      <c r="L393" s="50">
        <v>9.5588235294117654E-3</v>
      </c>
      <c r="M393" s="51" t="s">
        <v>9</v>
      </c>
      <c r="N393" s="52" t="s">
        <v>9</v>
      </c>
      <c r="O393" s="53">
        <v>7</v>
      </c>
      <c r="P393" s="52">
        <v>6.4456721915285451E-3</v>
      </c>
      <c r="Q393" s="53">
        <v>7</v>
      </c>
      <c r="R393" s="54">
        <v>7.6923076923076927E-3</v>
      </c>
      <c r="S393" s="47" t="s">
        <v>9</v>
      </c>
      <c r="T393" s="48" t="s">
        <v>9</v>
      </c>
      <c r="U393" s="49">
        <v>9</v>
      </c>
      <c r="V393" s="48">
        <v>7.1999999999999998E-3</v>
      </c>
      <c r="W393" s="49">
        <v>7</v>
      </c>
      <c r="X393" s="50">
        <v>9.2592592592592587E-3</v>
      </c>
      <c r="Y393" s="51" t="s">
        <v>9</v>
      </c>
      <c r="Z393" s="52" t="s">
        <v>9</v>
      </c>
      <c r="AA393" s="53">
        <v>5</v>
      </c>
      <c r="AB393" s="52">
        <v>7.1530758226037196E-3</v>
      </c>
      <c r="AC393" s="53">
        <v>7</v>
      </c>
      <c r="AD393" s="54">
        <v>7.6502732240437158E-3</v>
      </c>
      <c r="AE393" s="47" t="s">
        <v>9</v>
      </c>
      <c r="AF393" s="48" t="s">
        <v>9</v>
      </c>
      <c r="AG393" s="49">
        <v>11</v>
      </c>
      <c r="AH393" s="48">
        <v>1.7214397496087636E-2</v>
      </c>
      <c r="AI393" s="49">
        <v>7</v>
      </c>
      <c r="AJ393" s="50">
        <v>8.0000000000000002E-3</v>
      </c>
      <c r="AK393" s="51" t="s">
        <v>9</v>
      </c>
      <c r="AL393" s="52" t="s">
        <v>9</v>
      </c>
      <c r="AM393" s="53">
        <v>10</v>
      </c>
      <c r="AN393" s="52">
        <v>7.9491255961844191E-3</v>
      </c>
      <c r="AO393" s="53">
        <v>14</v>
      </c>
      <c r="AP393" s="54">
        <v>1.1494252873563218E-2</v>
      </c>
      <c r="AQ393" s="47" t="s">
        <v>9</v>
      </c>
      <c r="AR393" s="48" t="s">
        <v>9</v>
      </c>
      <c r="AS393" s="49">
        <v>4</v>
      </c>
      <c r="AT393" s="48">
        <v>2.4096385542168676E-2</v>
      </c>
      <c r="AU393" s="49">
        <v>1</v>
      </c>
      <c r="AV393" s="50">
        <v>0.01</v>
      </c>
      <c r="AW393" s="51" t="s">
        <v>9</v>
      </c>
      <c r="AX393" s="52" t="s">
        <v>9</v>
      </c>
      <c r="AY393" s="53">
        <v>59</v>
      </c>
      <c r="AZ393" s="52">
        <v>9.0741310366041217E-3</v>
      </c>
      <c r="BA393" s="53">
        <v>56</v>
      </c>
      <c r="BB393" s="54">
        <v>9.1294424519074019E-3</v>
      </c>
      <c r="BC393" s="47" t="s">
        <v>9</v>
      </c>
      <c r="BD393" s="48" t="s">
        <v>9</v>
      </c>
      <c r="BE393" s="49">
        <v>9</v>
      </c>
      <c r="BF393" s="48">
        <v>5.1843317972350231E-3</v>
      </c>
      <c r="BG393" s="49">
        <v>15</v>
      </c>
      <c r="BH393" s="50">
        <v>8.4889643463497456E-3</v>
      </c>
    </row>
    <row r="394" spans="1:60" ht="17.100000000000001" customHeight="1" x14ac:dyDescent="0.25">
      <c r="A394" s="18">
        <f>MATCH(B394,'Unadjusted Scores'!B:B,0)</f>
        <v>63</v>
      </c>
      <c r="B394" s="92" t="s">
        <v>117</v>
      </c>
      <c r="C394" s="93" t="s">
        <v>118</v>
      </c>
      <c r="D394" s="55">
        <v>1</v>
      </c>
      <c r="E394" s="56" t="s">
        <v>193</v>
      </c>
      <c r="F394" s="57">
        <v>1</v>
      </c>
      <c r="G394" s="58" t="s">
        <v>9</v>
      </c>
      <c r="H394" s="59" t="s">
        <v>9</v>
      </c>
      <c r="I394" s="60" t="s">
        <v>9</v>
      </c>
      <c r="J394" s="59" t="s">
        <v>9</v>
      </c>
      <c r="K394" s="60">
        <v>235</v>
      </c>
      <c r="L394" s="61">
        <v>0.17433234421364985</v>
      </c>
      <c r="M394" s="62" t="s">
        <v>9</v>
      </c>
      <c r="N394" s="63" t="s">
        <v>9</v>
      </c>
      <c r="O394" s="64" t="s">
        <v>9</v>
      </c>
      <c r="P394" s="63" t="s">
        <v>9</v>
      </c>
      <c r="Q394" s="64">
        <v>138</v>
      </c>
      <c r="R394" s="65">
        <v>0.15350389321468297</v>
      </c>
      <c r="S394" s="58" t="s">
        <v>9</v>
      </c>
      <c r="T394" s="59" t="s">
        <v>9</v>
      </c>
      <c r="U394" s="60" t="s">
        <v>9</v>
      </c>
      <c r="V394" s="59" t="s">
        <v>9</v>
      </c>
      <c r="W394" s="60">
        <v>41</v>
      </c>
      <c r="X394" s="61">
        <v>5.4959785522788206E-2</v>
      </c>
      <c r="Y394" s="62" t="s">
        <v>9</v>
      </c>
      <c r="Z394" s="63" t="s">
        <v>9</v>
      </c>
      <c r="AA394" s="64" t="s">
        <v>9</v>
      </c>
      <c r="AB394" s="63" t="s">
        <v>9</v>
      </c>
      <c r="AC394" s="64">
        <v>21</v>
      </c>
      <c r="AD394" s="65">
        <v>2.3204419889502764E-2</v>
      </c>
      <c r="AE394" s="58" t="s">
        <v>9</v>
      </c>
      <c r="AF394" s="59" t="s">
        <v>9</v>
      </c>
      <c r="AG394" s="60" t="s">
        <v>9</v>
      </c>
      <c r="AH394" s="59" t="s">
        <v>9</v>
      </c>
      <c r="AI394" s="60">
        <v>35</v>
      </c>
      <c r="AJ394" s="61">
        <v>4.0603248259860787E-2</v>
      </c>
      <c r="AK394" s="62" t="s">
        <v>9</v>
      </c>
      <c r="AL394" s="63" t="s">
        <v>9</v>
      </c>
      <c r="AM394" s="64" t="s">
        <v>9</v>
      </c>
      <c r="AN394" s="63" t="s">
        <v>9</v>
      </c>
      <c r="AO394" s="64">
        <v>27</v>
      </c>
      <c r="AP394" s="65">
        <v>2.2499999999999999E-2</v>
      </c>
      <c r="AQ394" s="58" t="s">
        <v>9</v>
      </c>
      <c r="AR394" s="59" t="s">
        <v>9</v>
      </c>
      <c r="AS394" s="60" t="s">
        <v>9</v>
      </c>
      <c r="AT394" s="59" t="s">
        <v>9</v>
      </c>
      <c r="AU394" s="60">
        <v>9</v>
      </c>
      <c r="AV394" s="61">
        <v>9.2783505154639179E-2</v>
      </c>
      <c r="AW394" s="62" t="s">
        <v>9</v>
      </c>
      <c r="AX394" s="63" t="s">
        <v>9</v>
      </c>
      <c r="AY394" s="64" t="s">
        <v>9</v>
      </c>
      <c r="AZ394" s="63" t="s">
        <v>9</v>
      </c>
      <c r="BA394" s="64">
        <v>506</v>
      </c>
      <c r="BB394" s="65">
        <v>8.3539706125144456E-2</v>
      </c>
      <c r="BC394" s="58" t="s">
        <v>9</v>
      </c>
      <c r="BD394" s="59" t="s">
        <v>9</v>
      </c>
      <c r="BE394" s="60" t="s">
        <v>9</v>
      </c>
      <c r="BF394" s="59" t="s">
        <v>9</v>
      </c>
      <c r="BG394" s="60">
        <v>57</v>
      </c>
      <c r="BH394" s="61">
        <v>3.2646048109965638E-2</v>
      </c>
    </row>
    <row r="395" spans="1:60" ht="17.100000000000001" customHeight="1" x14ac:dyDescent="0.25">
      <c r="A395" s="18">
        <f>MATCH(B395,'Unadjusted Scores'!B:B,0)</f>
        <v>63</v>
      </c>
      <c r="B395" s="92" t="s">
        <v>117</v>
      </c>
      <c r="C395" s="93" t="s">
        <v>118</v>
      </c>
      <c r="D395" s="33">
        <v>2</v>
      </c>
      <c r="E395" s="34" t="s">
        <v>194</v>
      </c>
      <c r="F395" s="35">
        <v>0</v>
      </c>
      <c r="G395" s="36" t="s">
        <v>9</v>
      </c>
      <c r="H395" s="37" t="s">
        <v>9</v>
      </c>
      <c r="I395" s="38" t="s">
        <v>9</v>
      </c>
      <c r="J395" s="37" t="s">
        <v>9</v>
      </c>
      <c r="K395" s="38">
        <v>133</v>
      </c>
      <c r="L395" s="39">
        <v>9.866468842729971E-2</v>
      </c>
      <c r="M395" s="40" t="s">
        <v>9</v>
      </c>
      <c r="N395" s="41" t="s">
        <v>9</v>
      </c>
      <c r="O395" s="42" t="s">
        <v>9</v>
      </c>
      <c r="P395" s="41" t="s">
        <v>9</v>
      </c>
      <c r="Q395" s="42">
        <v>84</v>
      </c>
      <c r="R395" s="43">
        <v>9.3437152391546166E-2</v>
      </c>
      <c r="S395" s="36" t="s">
        <v>9</v>
      </c>
      <c r="T395" s="37" t="s">
        <v>9</v>
      </c>
      <c r="U395" s="38" t="s">
        <v>9</v>
      </c>
      <c r="V395" s="37" t="s">
        <v>9</v>
      </c>
      <c r="W395" s="38">
        <v>23</v>
      </c>
      <c r="X395" s="39">
        <v>3.0831099195710455E-2</v>
      </c>
      <c r="Y395" s="40" t="s">
        <v>9</v>
      </c>
      <c r="Z395" s="41" t="s">
        <v>9</v>
      </c>
      <c r="AA395" s="42" t="s">
        <v>9</v>
      </c>
      <c r="AB395" s="41" t="s">
        <v>9</v>
      </c>
      <c r="AC395" s="42">
        <v>18</v>
      </c>
      <c r="AD395" s="43">
        <v>1.9889502762430938E-2</v>
      </c>
      <c r="AE395" s="36" t="s">
        <v>9</v>
      </c>
      <c r="AF395" s="37" t="s">
        <v>9</v>
      </c>
      <c r="AG395" s="38" t="s">
        <v>9</v>
      </c>
      <c r="AH395" s="37" t="s">
        <v>9</v>
      </c>
      <c r="AI395" s="38">
        <v>18</v>
      </c>
      <c r="AJ395" s="39">
        <v>2.0881670533642691E-2</v>
      </c>
      <c r="AK395" s="40" t="s">
        <v>9</v>
      </c>
      <c r="AL395" s="41" t="s">
        <v>9</v>
      </c>
      <c r="AM395" s="42" t="s">
        <v>9</v>
      </c>
      <c r="AN395" s="41" t="s">
        <v>9</v>
      </c>
      <c r="AO395" s="42">
        <v>10</v>
      </c>
      <c r="AP395" s="43">
        <v>8.3333333333333332E-3</v>
      </c>
      <c r="AQ395" s="36" t="s">
        <v>9</v>
      </c>
      <c r="AR395" s="37" t="s">
        <v>9</v>
      </c>
      <c r="AS395" s="38" t="s">
        <v>9</v>
      </c>
      <c r="AT395" s="37" t="s">
        <v>9</v>
      </c>
      <c r="AU395" s="38">
        <v>6</v>
      </c>
      <c r="AV395" s="39">
        <v>6.1855670103092786E-2</v>
      </c>
      <c r="AW395" s="40" t="s">
        <v>9</v>
      </c>
      <c r="AX395" s="41" t="s">
        <v>9</v>
      </c>
      <c r="AY395" s="42" t="s">
        <v>9</v>
      </c>
      <c r="AZ395" s="41" t="s">
        <v>9</v>
      </c>
      <c r="BA395" s="42">
        <v>292</v>
      </c>
      <c r="BB395" s="43">
        <v>4.8208684167079414E-2</v>
      </c>
      <c r="BC395" s="36" t="s">
        <v>9</v>
      </c>
      <c r="BD395" s="37" t="s">
        <v>9</v>
      </c>
      <c r="BE395" s="38" t="s">
        <v>9</v>
      </c>
      <c r="BF395" s="37" t="s">
        <v>9</v>
      </c>
      <c r="BG395" s="38">
        <v>29</v>
      </c>
      <c r="BH395" s="39">
        <v>1.6609392898052692E-2</v>
      </c>
    </row>
    <row r="396" spans="1:60" ht="17.100000000000001" customHeight="1" x14ac:dyDescent="0.25">
      <c r="A396" s="18">
        <f>MATCH(B396,'Unadjusted Scores'!B:B,0)</f>
        <v>63</v>
      </c>
      <c r="B396" s="92" t="s">
        <v>117</v>
      </c>
      <c r="C396" s="93" t="s">
        <v>118</v>
      </c>
      <c r="D396" s="33">
        <v>3</v>
      </c>
      <c r="E396" s="34" t="s">
        <v>185</v>
      </c>
      <c r="F396" s="35">
        <v>0</v>
      </c>
      <c r="G396" s="36" t="s">
        <v>9</v>
      </c>
      <c r="H396" s="37" t="s">
        <v>9</v>
      </c>
      <c r="I396" s="38" t="s">
        <v>9</v>
      </c>
      <c r="J396" s="37" t="s">
        <v>9</v>
      </c>
      <c r="K396" s="38">
        <v>85</v>
      </c>
      <c r="L396" s="39">
        <v>6.3056379821958455E-2</v>
      </c>
      <c r="M396" s="40" t="s">
        <v>9</v>
      </c>
      <c r="N396" s="41" t="s">
        <v>9</v>
      </c>
      <c r="O396" s="42" t="s">
        <v>9</v>
      </c>
      <c r="P396" s="41" t="s">
        <v>9</v>
      </c>
      <c r="Q396" s="42">
        <v>71</v>
      </c>
      <c r="R396" s="43">
        <v>7.8976640711902107E-2</v>
      </c>
      <c r="S396" s="36" t="s">
        <v>9</v>
      </c>
      <c r="T396" s="37" t="s">
        <v>9</v>
      </c>
      <c r="U396" s="38" t="s">
        <v>9</v>
      </c>
      <c r="V396" s="37" t="s">
        <v>9</v>
      </c>
      <c r="W396" s="38">
        <v>67</v>
      </c>
      <c r="X396" s="39">
        <v>8.9812332439678288E-2</v>
      </c>
      <c r="Y396" s="40" t="s">
        <v>9</v>
      </c>
      <c r="Z396" s="41" t="s">
        <v>9</v>
      </c>
      <c r="AA396" s="42" t="s">
        <v>9</v>
      </c>
      <c r="AB396" s="41" t="s">
        <v>9</v>
      </c>
      <c r="AC396" s="42">
        <v>51</v>
      </c>
      <c r="AD396" s="43">
        <v>5.6353591160220998E-2</v>
      </c>
      <c r="AE396" s="36" t="s">
        <v>9</v>
      </c>
      <c r="AF396" s="37" t="s">
        <v>9</v>
      </c>
      <c r="AG396" s="38" t="s">
        <v>9</v>
      </c>
      <c r="AH396" s="37" t="s">
        <v>9</v>
      </c>
      <c r="AI396" s="38">
        <v>94</v>
      </c>
      <c r="AJ396" s="39">
        <v>0.10904872389791183</v>
      </c>
      <c r="AK396" s="40" t="s">
        <v>9</v>
      </c>
      <c r="AL396" s="41" t="s">
        <v>9</v>
      </c>
      <c r="AM396" s="42" t="s">
        <v>9</v>
      </c>
      <c r="AN396" s="41" t="s">
        <v>9</v>
      </c>
      <c r="AO396" s="42">
        <v>107</v>
      </c>
      <c r="AP396" s="43">
        <v>8.9166666666666672E-2</v>
      </c>
      <c r="AQ396" s="36" t="s">
        <v>9</v>
      </c>
      <c r="AR396" s="37" t="s">
        <v>9</v>
      </c>
      <c r="AS396" s="38" t="s">
        <v>9</v>
      </c>
      <c r="AT396" s="37" t="s">
        <v>9</v>
      </c>
      <c r="AU396" s="38">
        <v>10</v>
      </c>
      <c r="AV396" s="39">
        <v>0.10309278350515463</v>
      </c>
      <c r="AW396" s="40" t="s">
        <v>9</v>
      </c>
      <c r="AX396" s="41" t="s">
        <v>9</v>
      </c>
      <c r="AY396" s="42" t="s">
        <v>9</v>
      </c>
      <c r="AZ396" s="41" t="s">
        <v>9</v>
      </c>
      <c r="BA396" s="42">
        <v>485</v>
      </c>
      <c r="BB396" s="43">
        <v>8.007264322271751E-2</v>
      </c>
      <c r="BC396" s="36" t="s">
        <v>9</v>
      </c>
      <c r="BD396" s="37" t="s">
        <v>9</v>
      </c>
      <c r="BE396" s="38" t="s">
        <v>9</v>
      </c>
      <c r="BF396" s="37" t="s">
        <v>9</v>
      </c>
      <c r="BG396" s="38">
        <v>153</v>
      </c>
      <c r="BH396" s="39">
        <v>8.7628865979381437E-2</v>
      </c>
    </row>
    <row r="397" spans="1:60" ht="17.100000000000001" customHeight="1" x14ac:dyDescent="0.25">
      <c r="A397" s="18">
        <f>MATCH(B397,'Unadjusted Scores'!B:B,0)</f>
        <v>63</v>
      </c>
      <c r="B397" s="92" t="s">
        <v>117</v>
      </c>
      <c r="C397" s="93" t="s">
        <v>118</v>
      </c>
      <c r="D397" s="33">
        <v>4</v>
      </c>
      <c r="E397" s="34" t="s">
        <v>154</v>
      </c>
      <c r="F397" s="35" t="s">
        <v>403</v>
      </c>
      <c r="G397" s="36" t="s">
        <v>9</v>
      </c>
      <c r="H397" s="37" t="s">
        <v>9</v>
      </c>
      <c r="I397" s="38" t="s">
        <v>9</v>
      </c>
      <c r="J397" s="37" t="s">
        <v>9</v>
      </c>
      <c r="K397" s="38">
        <v>13</v>
      </c>
      <c r="L397" s="39">
        <v>9.6439169139465875E-3</v>
      </c>
      <c r="M397" s="40" t="s">
        <v>9</v>
      </c>
      <c r="N397" s="41" t="s">
        <v>9</v>
      </c>
      <c r="O397" s="42" t="s">
        <v>9</v>
      </c>
      <c r="P397" s="41" t="s">
        <v>9</v>
      </c>
      <c r="Q397" s="42">
        <v>12</v>
      </c>
      <c r="R397" s="43">
        <v>1.3348164627363738E-2</v>
      </c>
      <c r="S397" s="36" t="s">
        <v>9</v>
      </c>
      <c r="T397" s="37" t="s">
        <v>9</v>
      </c>
      <c r="U397" s="38" t="s">
        <v>9</v>
      </c>
      <c r="V397" s="37" t="s">
        <v>9</v>
      </c>
      <c r="W397" s="38">
        <v>17</v>
      </c>
      <c r="X397" s="39">
        <v>2.2788203753351208E-2</v>
      </c>
      <c r="Y397" s="40" t="s">
        <v>9</v>
      </c>
      <c r="Z397" s="41" t="s">
        <v>9</v>
      </c>
      <c r="AA397" s="42" t="s">
        <v>9</v>
      </c>
      <c r="AB397" s="41" t="s">
        <v>9</v>
      </c>
      <c r="AC397" s="42">
        <v>15</v>
      </c>
      <c r="AD397" s="43">
        <v>1.6574585635359115E-2</v>
      </c>
      <c r="AE397" s="36" t="s">
        <v>9</v>
      </c>
      <c r="AF397" s="37" t="s">
        <v>9</v>
      </c>
      <c r="AG397" s="38" t="s">
        <v>9</v>
      </c>
      <c r="AH397" s="37" t="s">
        <v>9</v>
      </c>
      <c r="AI397" s="38">
        <v>20</v>
      </c>
      <c r="AJ397" s="39">
        <v>2.3201856148491878E-2</v>
      </c>
      <c r="AK397" s="40" t="s">
        <v>9</v>
      </c>
      <c r="AL397" s="41" t="s">
        <v>9</v>
      </c>
      <c r="AM397" s="42" t="s">
        <v>9</v>
      </c>
      <c r="AN397" s="41" t="s">
        <v>9</v>
      </c>
      <c r="AO397" s="42">
        <v>18</v>
      </c>
      <c r="AP397" s="43">
        <v>1.4999999999999999E-2</v>
      </c>
      <c r="AQ397" s="36" t="s">
        <v>9</v>
      </c>
      <c r="AR397" s="37" t="s">
        <v>9</v>
      </c>
      <c r="AS397" s="38" t="s">
        <v>9</v>
      </c>
      <c r="AT397" s="37" t="s">
        <v>9</v>
      </c>
      <c r="AU397" s="38">
        <v>1</v>
      </c>
      <c r="AV397" s="39">
        <v>1.0309278350515464E-2</v>
      </c>
      <c r="AW397" s="40" t="s">
        <v>9</v>
      </c>
      <c r="AX397" s="41" t="s">
        <v>9</v>
      </c>
      <c r="AY397" s="42" t="s">
        <v>9</v>
      </c>
      <c r="AZ397" s="41" t="s">
        <v>9</v>
      </c>
      <c r="BA397" s="42">
        <v>96</v>
      </c>
      <c r="BB397" s="43">
        <v>1.58494304110946E-2</v>
      </c>
      <c r="BC397" s="36" t="s">
        <v>9</v>
      </c>
      <c r="BD397" s="37" t="s">
        <v>9</v>
      </c>
      <c r="BE397" s="38" t="s">
        <v>9</v>
      </c>
      <c r="BF397" s="37" t="s">
        <v>9</v>
      </c>
      <c r="BG397" s="38">
        <v>30</v>
      </c>
      <c r="BH397" s="39">
        <v>1.7182130584192441E-2</v>
      </c>
    </row>
    <row r="398" spans="1:60" ht="17.100000000000001" customHeight="1" x14ac:dyDescent="0.25">
      <c r="A398" s="18">
        <f>MATCH(B398,'Unadjusted Scores'!B:B,0)</f>
        <v>63</v>
      </c>
      <c r="B398" s="92" t="s">
        <v>117</v>
      </c>
      <c r="C398" s="93" t="s">
        <v>118</v>
      </c>
      <c r="D398" s="44">
        <v>5</v>
      </c>
      <c r="E398" s="45" t="s">
        <v>293</v>
      </c>
      <c r="F398" s="46" t="s">
        <v>403</v>
      </c>
      <c r="G398" s="47" t="s">
        <v>9</v>
      </c>
      <c r="H398" s="48" t="s">
        <v>9</v>
      </c>
      <c r="I398" s="49" t="s">
        <v>9</v>
      </c>
      <c r="J398" s="48" t="s">
        <v>9</v>
      </c>
      <c r="K398" s="49">
        <v>882</v>
      </c>
      <c r="L398" s="50">
        <v>0.6543026706231454</v>
      </c>
      <c r="M398" s="51" t="s">
        <v>9</v>
      </c>
      <c r="N398" s="52" t="s">
        <v>9</v>
      </c>
      <c r="O398" s="53" t="s">
        <v>9</v>
      </c>
      <c r="P398" s="52" t="s">
        <v>9</v>
      </c>
      <c r="Q398" s="53">
        <v>594</v>
      </c>
      <c r="R398" s="54">
        <v>0.660734149054505</v>
      </c>
      <c r="S398" s="47" t="s">
        <v>9</v>
      </c>
      <c r="T398" s="48" t="s">
        <v>9</v>
      </c>
      <c r="U398" s="49" t="s">
        <v>9</v>
      </c>
      <c r="V398" s="48" t="s">
        <v>9</v>
      </c>
      <c r="W398" s="49">
        <v>598</v>
      </c>
      <c r="X398" s="50">
        <v>0.80160857908847183</v>
      </c>
      <c r="Y398" s="51" t="s">
        <v>9</v>
      </c>
      <c r="Z398" s="52" t="s">
        <v>9</v>
      </c>
      <c r="AA398" s="53" t="s">
        <v>9</v>
      </c>
      <c r="AB398" s="52" t="s">
        <v>9</v>
      </c>
      <c r="AC398" s="53">
        <v>800</v>
      </c>
      <c r="AD398" s="54">
        <v>0.88397790055248615</v>
      </c>
      <c r="AE398" s="47" t="s">
        <v>9</v>
      </c>
      <c r="AF398" s="48" t="s">
        <v>9</v>
      </c>
      <c r="AG398" s="49" t="s">
        <v>9</v>
      </c>
      <c r="AH398" s="48" t="s">
        <v>9</v>
      </c>
      <c r="AI398" s="49">
        <v>695</v>
      </c>
      <c r="AJ398" s="50">
        <v>0.80626450116009285</v>
      </c>
      <c r="AK398" s="51" t="s">
        <v>9</v>
      </c>
      <c r="AL398" s="52" t="s">
        <v>9</v>
      </c>
      <c r="AM398" s="53" t="s">
        <v>9</v>
      </c>
      <c r="AN398" s="52" t="s">
        <v>9</v>
      </c>
      <c r="AO398" s="53">
        <v>1038</v>
      </c>
      <c r="AP398" s="54">
        <v>0.86499999999999999</v>
      </c>
      <c r="AQ398" s="47" t="s">
        <v>9</v>
      </c>
      <c r="AR398" s="48" t="s">
        <v>9</v>
      </c>
      <c r="AS398" s="49" t="s">
        <v>9</v>
      </c>
      <c r="AT398" s="48" t="s">
        <v>9</v>
      </c>
      <c r="AU398" s="49">
        <v>71</v>
      </c>
      <c r="AV398" s="50">
        <v>0.73195876288659789</v>
      </c>
      <c r="AW398" s="51" t="s">
        <v>9</v>
      </c>
      <c r="AX398" s="52" t="s">
        <v>9</v>
      </c>
      <c r="AY398" s="53" t="s">
        <v>9</v>
      </c>
      <c r="AZ398" s="52" t="s">
        <v>9</v>
      </c>
      <c r="BA398" s="53">
        <v>4678</v>
      </c>
      <c r="BB398" s="54">
        <v>0.77232953607396404</v>
      </c>
      <c r="BC398" s="47" t="s">
        <v>9</v>
      </c>
      <c r="BD398" s="48" t="s">
        <v>9</v>
      </c>
      <c r="BE398" s="49" t="s">
        <v>9</v>
      </c>
      <c r="BF398" s="48" t="s">
        <v>9</v>
      </c>
      <c r="BG398" s="49">
        <v>1477</v>
      </c>
      <c r="BH398" s="50">
        <v>0.84593356242840778</v>
      </c>
    </row>
    <row r="399" spans="1:60" ht="17.100000000000001" customHeight="1" x14ac:dyDescent="0.25">
      <c r="A399" s="18">
        <f>MATCH(B399,'Unadjusted Scores'!B:B,0)</f>
        <v>64</v>
      </c>
      <c r="B399" s="92" t="s">
        <v>119</v>
      </c>
      <c r="C399" s="93" t="s">
        <v>120</v>
      </c>
      <c r="D399" s="55">
        <v>0</v>
      </c>
      <c r="E399" s="56" t="s">
        <v>294</v>
      </c>
      <c r="F399" s="57">
        <v>0</v>
      </c>
      <c r="G399" s="58" t="s">
        <v>9</v>
      </c>
      <c r="H399" s="59" t="s">
        <v>9</v>
      </c>
      <c r="I399" s="60">
        <v>2</v>
      </c>
      <c r="J399" s="59">
        <v>1.4727540500736377E-3</v>
      </c>
      <c r="K399" s="60">
        <v>7</v>
      </c>
      <c r="L399" s="61">
        <v>5.287009063444109E-3</v>
      </c>
      <c r="M399" s="62" t="s">
        <v>9</v>
      </c>
      <c r="N399" s="63" t="s">
        <v>9</v>
      </c>
      <c r="O399" s="64">
        <v>6</v>
      </c>
      <c r="P399" s="63">
        <v>5.6022408963585435E-3</v>
      </c>
      <c r="Q399" s="64">
        <v>3</v>
      </c>
      <c r="R399" s="65">
        <v>3.4883720930232558E-3</v>
      </c>
      <c r="S399" s="58" t="s">
        <v>9</v>
      </c>
      <c r="T399" s="59" t="s">
        <v>9</v>
      </c>
      <c r="U399" s="60">
        <v>3</v>
      </c>
      <c r="V399" s="59">
        <v>2.4271844660194173E-3</v>
      </c>
      <c r="W399" s="60">
        <v>4</v>
      </c>
      <c r="X399" s="61">
        <v>5.5944055944055944E-3</v>
      </c>
      <c r="Y399" s="62" t="s">
        <v>9</v>
      </c>
      <c r="Z399" s="63" t="s">
        <v>9</v>
      </c>
      <c r="AA399" s="64">
        <v>0</v>
      </c>
      <c r="AB399" s="63">
        <v>0</v>
      </c>
      <c r="AC399" s="64">
        <v>1</v>
      </c>
      <c r="AD399" s="65">
        <v>1.1273957158962795E-3</v>
      </c>
      <c r="AE399" s="58" t="s">
        <v>9</v>
      </c>
      <c r="AF399" s="59" t="s">
        <v>9</v>
      </c>
      <c r="AG399" s="60">
        <v>1</v>
      </c>
      <c r="AH399" s="59">
        <v>1.6051364365971107E-3</v>
      </c>
      <c r="AI399" s="60">
        <v>3</v>
      </c>
      <c r="AJ399" s="61">
        <v>3.5335689045936395E-3</v>
      </c>
      <c r="AK399" s="62" t="s">
        <v>9</v>
      </c>
      <c r="AL399" s="63" t="s">
        <v>9</v>
      </c>
      <c r="AM399" s="64">
        <v>2</v>
      </c>
      <c r="AN399" s="63">
        <v>1.6246953696181965E-3</v>
      </c>
      <c r="AO399" s="64">
        <v>3</v>
      </c>
      <c r="AP399" s="65">
        <v>2.5575447570332483E-3</v>
      </c>
      <c r="AQ399" s="58" t="s">
        <v>9</v>
      </c>
      <c r="AR399" s="59" t="s">
        <v>9</v>
      </c>
      <c r="AS399" s="60">
        <v>0</v>
      </c>
      <c r="AT399" s="59">
        <v>0</v>
      </c>
      <c r="AU399" s="60">
        <v>0</v>
      </c>
      <c r="AV399" s="61">
        <v>0</v>
      </c>
      <c r="AW399" s="62" t="s">
        <v>9</v>
      </c>
      <c r="AX399" s="63" t="s">
        <v>9</v>
      </c>
      <c r="AY399" s="64">
        <v>14</v>
      </c>
      <c r="AZ399" s="63">
        <v>2.1820448877805485E-3</v>
      </c>
      <c r="BA399" s="64">
        <v>21</v>
      </c>
      <c r="BB399" s="65">
        <v>3.5581158929176549E-3</v>
      </c>
      <c r="BC399" s="58" t="s">
        <v>9</v>
      </c>
      <c r="BD399" s="59" t="s">
        <v>9</v>
      </c>
      <c r="BE399" s="60">
        <v>1</v>
      </c>
      <c r="BF399" s="59">
        <v>5.8582308142940832E-4</v>
      </c>
      <c r="BG399" s="60">
        <v>2</v>
      </c>
      <c r="BH399" s="61">
        <v>1.1799410029498525E-3</v>
      </c>
    </row>
    <row r="400" spans="1:60" ht="17.100000000000001" customHeight="1" x14ac:dyDescent="0.25">
      <c r="A400" s="18">
        <f>MATCH(B400,'Unadjusted Scores'!B:B,0)</f>
        <v>64</v>
      </c>
      <c r="B400" s="92" t="s">
        <v>119</v>
      </c>
      <c r="C400" s="93" t="s">
        <v>120</v>
      </c>
      <c r="D400" s="33">
        <v>1</v>
      </c>
      <c r="E400" s="66">
        <v>1</v>
      </c>
      <c r="F400" s="35">
        <v>0.1</v>
      </c>
      <c r="G400" s="36" t="s">
        <v>9</v>
      </c>
      <c r="H400" s="37" t="s">
        <v>9</v>
      </c>
      <c r="I400" s="38">
        <v>8</v>
      </c>
      <c r="J400" s="37">
        <v>5.8910162002945507E-3</v>
      </c>
      <c r="K400" s="38">
        <v>5</v>
      </c>
      <c r="L400" s="39">
        <v>3.7764350453172208E-3</v>
      </c>
      <c r="M400" s="40" t="s">
        <v>9</v>
      </c>
      <c r="N400" s="41" t="s">
        <v>9</v>
      </c>
      <c r="O400" s="42">
        <v>1</v>
      </c>
      <c r="P400" s="41">
        <v>9.3370681605975728E-4</v>
      </c>
      <c r="Q400" s="42">
        <v>0</v>
      </c>
      <c r="R400" s="43">
        <v>0</v>
      </c>
      <c r="S400" s="36" t="s">
        <v>9</v>
      </c>
      <c r="T400" s="37" t="s">
        <v>9</v>
      </c>
      <c r="U400" s="38">
        <v>6</v>
      </c>
      <c r="V400" s="37">
        <v>4.8543689320388345E-3</v>
      </c>
      <c r="W400" s="38">
        <v>1</v>
      </c>
      <c r="X400" s="39">
        <v>1.3986013986013986E-3</v>
      </c>
      <c r="Y400" s="40" t="s">
        <v>9</v>
      </c>
      <c r="Z400" s="41" t="s">
        <v>9</v>
      </c>
      <c r="AA400" s="42">
        <v>2</v>
      </c>
      <c r="AB400" s="41">
        <v>2.881844380403458E-3</v>
      </c>
      <c r="AC400" s="42">
        <v>3</v>
      </c>
      <c r="AD400" s="43">
        <v>3.3821871476888386E-3</v>
      </c>
      <c r="AE400" s="36" t="s">
        <v>9</v>
      </c>
      <c r="AF400" s="37" t="s">
        <v>9</v>
      </c>
      <c r="AG400" s="38">
        <v>3</v>
      </c>
      <c r="AH400" s="37">
        <v>4.815409309791332E-3</v>
      </c>
      <c r="AI400" s="38">
        <v>4</v>
      </c>
      <c r="AJ400" s="39">
        <v>4.7114252061248524E-3</v>
      </c>
      <c r="AK400" s="40" t="s">
        <v>9</v>
      </c>
      <c r="AL400" s="41" t="s">
        <v>9</v>
      </c>
      <c r="AM400" s="42">
        <v>3</v>
      </c>
      <c r="AN400" s="41">
        <v>2.437043054427295E-3</v>
      </c>
      <c r="AO400" s="42">
        <v>1</v>
      </c>
      <c r="AP400" s="43">
        <v>8.5251491901108269E-4</v>
      </c>
      <c r="AQ400" s="36" t="s">
        <v>9</v>
      </c>
      <c r="AR400" s="37" t="s">
        <v>9</v>
      </c>
      <c r="AS400" s="38">
        <v>0</v>
      </c>
      <c r="AT400" s="37">
        <v>0</v>
      </c>
      <c r="AU400" s="38">
        <v>0</v>
      </c>
      <c r="AV400" s="39">
        <v>0</v>
      </c>
      <c r="AW400" s="40" t="s">
        <v>9</v>
      </c>
      <c r="AX400" s="41" t="s">
        <v>9</v>
      </c>
      <c r="AY400" s="42">
        <v>23</v>
      </c>
      <c r="AZ400" s="41">
        <v>3.5847880299251871E-3</v>
      </c>
      <c r="BA400" s="42">
        <v>14</v>
      </c>
      <c r="BB400" s="43">
        <v>2.3720772619451034E-3</v>
      </c>
      <c r="BC400" s="36" t="s">
        <v>9</v>
      </c>
      <c r="BD400" s="37" t="s">
        <v>9</v>
      </c>
      <c r="BE400" s="38">
        <v>4</v>
      </c>
      <c r="BF400" s="37">
        <v>2.3432923257176333E-3</v>
      </c>
      <c r="BG400" s="38">
        <v>7</v>
      </c>
      <c r="BH400" s="39">
        <v>4.1297935103244837E-3</v>
      </c>
    </row>
    <row r="401" spans="1:60" ht="17.100000000000001" customHeight="1" x14ac:dyDescent="0.25">
      <c r="A401" s="18">
        <f>MATCH(B401,'Unadjusted Scores'!B:B,0)</f>
        <v>64</v>
      </c>
      <c r="B401" s="92" t="s">
        <v>119</v>
      </c>
      <c r="C401" s="93" t="s">
        <v>120</v>
      </c>
      <c r="D401" s="33">
        <v>2</v>
      </c>
      <c r="E401" s="66">
        <v>2</v>
      </c>
      <c r="F401" s="35">
        <v>0.2</v>
      </c>
      <c r="G401" s="36" t="s">
        <v>9</v>
      </c>
      <c r="H401" s="37" t="s">
        <v>9</v>
      </c>
      <c r="I401" s="38">
        <v>1</v>
      </c>
      <c r="J401" s="37">
        <v>7.3637702503681884E-4</v>
      </c>
      <c r="K401" s="38">
        <v>6</v>
      </c>
      <c r="L401" s="39">
        <v>4.5317220543806651E-3</v>
      </c>
      <c r="M401" s="40" t="s">
        <v>9</v>
      </c>
      <c r="N401" s="41" t="s">
        <v>9</v>
      </c>
      <c r="O401" s="42">
        <v>7</v>
      </c>
      <c r="P401" s="41">
        <v>6.5359477124183009E-3</v>
      </c>
      <c r="Q401" s="42">
        <v>5</v>
      </c>
      <c r="R401" s="43">
        <v>5.8139534883720929E-3</v>
      </c>
      <c r="S401" s="36" t="s">
        <v>9</v>
      </c>
      <c r="T401" s="37" t="s">
        <v>9</v>
      </c>
      <c r="U401" s="38">
        <v>4</v>
      </c>
      <c r="V401" s="37">
        <v>3.2362459546925568E-3</v>
      </c>
      <c r="W401" s="38">
        <v>4</v>
      </c>
      <c r="X401" s="39">
        <v>5.5944055944055944E-3</v>
      </c>
      <c r="Y401" s="40" t="s">
        <v>9</v>
      </c>
      <c r="Z401" s="41" t="s">
        <v>9</v>
      </c>
      <c r="AA401" s="42">
        <v>2</v>
      </c>
      <c r="AB401" s="41">
        <v>2.881844380403458E-3</v>
      </c>
      <c r="AC401" s="42">
        <v>2</v>
      </c>
      <c r="AD401" s="43">
        <v>2.2547914317925591E-3</v>
      </c>
      <c r="AE401" s="36" t="s">
        <v>9</v>
      </c>
      <c r="AF401" s="37" t="s">
        <v>9</v>
      </c>
      <c r="AG401" s="38">
        <v>4</v>
      </c>
      <c r="AH401" s="37">
        <v>6.420545746388443E-3</v>
      </c>
      <c r="AI401" s="38">
        <v>3</v>
      </c>
      <c r="AJ401" s="39">
        <v>3.5335689045936395E-3</v>
      </c>
      <c r="AK401" s="40" t="s">
        <v>9</v>
      </c>
      <c r="AL401" s="41" t="s">
        <v>9</v>
      </c>
      <c r="AM401" s="42">
        <v>3</v>
      </c>
      <c r="AN401" s="41">
        <v>2.437043054427295E-3</v>
      </c>
      <c r="AO401" s="42">
        <v>3</v>
      </c>
      <c r="AP401" s="43">
        <v>2.5575447570332483E-3</v>
      </c>
      <c r="AQ401" s="36" t="s">
        <v>9</v>
      </c>
      <c r="AR401" s="37" t="s">
        <v>9</v>
      </c>
      <c r="AS401" s="38">
        <v>0</v>
      </c>
      <c r="AT401" s="37">
        <v>0</v>
      </c>
      <c r="AU401" s="38">
        <v>1</v>
      </c>
      <c r="AV401" s="39">
        <v>1.0638297872340425E-2</v>
      </c>
      <c r="AW401" s="40" t="s">
        <v>9</v>
      </c>
      <c r="AX401" s="41" t="s">
        <v>9</v>
      </c>
      <c r="AY401" s="42">
        <v>21</v>
      </c>
      <c r="AZ401" s="41">
        <v>3.2730673316708229E-3</v>
      </c>
      <c r="BA401" s="42">
        <v>24</v>
      </c>
      <c r="BB401" s="43">
        <v>4.0664181633344627E-3</v>
      </c>
      <c r="BC401" s="36" t="s">
        <v>9</v>
      </c>
      <c r="BD401" s="37" t="s">
        <v>9</v>
      </c>
      <c r="BE401" s="38">
        <v>2</v>
      </c>
      <c r="BF401" s="37">
        <v>1.1716461628588166E-3</v>
      </c>
      <c r="BG401" s="38">
        <v>4</v>
      </c>
      <c r="BH401" s="39">
        <v>2.359882005899705E-3</v>
      </c>
    </row>
    <row r="402" spans="1:60" ht="17.100000000000001" customHeight="1" x14ac:dyDescent="0.25">
      <c r="A402" s="18">
        <f>MATCH(B402,'Unadjusted Scores'!B:B,0)</f>
        <v>64</v>
      </c>
      <c r="B402" s="92" t="s">
        <v>119</v>
      </c>
      <c r="C402" s="93" t="s">
        <v>120</v>
      </c>
      <c r="D402" s="33">
        <v>3</v>
      </c>
      <c r="E402" s="66">
        <v>3</v>
      </c>
      <c r="F402" s="35">
        <v>0.3</v>
      </c>
      <c r="G402" s="36" t="s">
        <v>9</v>
      </c>
      <c r="H402" s="37" t="s">
        <v>9</v>
      </c>
      <c r="I402" s="38">
        <v>7</v>
      </c>
      <c r="J402" s="37">
        <v>5.1546391752577319E-3</v>
      </c>
      <c r="K402" s="38">
        <v>12</v>
      </c>
      <c r="L402" s="39">
        <v>9.0634441087613302E-3</v>
      </c>
      <c r="M402" s="40" t="s">
        <v>9</v>
      </c>
      <c r="N402" s="41" t="s">
        <v>9</v>
      </c>
      <c r="O402" s="42">
        <v>3</v>
      </c>
      <c r="P402" s="41">
        <v>2.8011204481792717E-3</v>
      </c>
      <c r="Q402" s="42">
        <v>11</v>
      </c>
      <c r="R402" s="43">
        <v>1.2790697674418604E-2</v>
      </c>
      <c r="S402" s="36" t="s">
        <v>9</v>
      </c>
      <c r="T402" s="37" t="s">
        <v>9</v>
      </c>
      <c r="U402" s="38">
        <v>6</v>
      </c>
      <c r="V402" s="37">
        <v>4.8543689320388345E-3</v>
      </c>
      <c r="W402" s="38">
        <v>7</v>
      </c>
      <c r="X402" s="39">
        <v>9.7902097902097911E-3</v>
      </c>
      <c r="Y402" s="40" t="s">
        <v>9</v>
      </c>
      <c r="Z402" s="41" t="s">
        <v>9</v>
      </c>
      <c r="AA402" s="42">
        <v>3</v>
      </c>
      <c r="AB402" s="41">
        <v>4.3227665706051877E-3</v>
      </c>
      <c r="AC402" s="42">
        <v>8</v>
      </c>
      <c r="AD402" s="43">
        <v>9.0191657271702363E-3</v>
      </c>
      <c r="AE402" s="36" t="s">
        <v>9</v>
      </c>
      <c r="AF402" s="37" t="s">
        <v>9</v>
      </c>
      <c r="AG402" s="38">
        <v>3</v>
      </c>
      <c r="AH402" s="37">
        <v>4.815409309791332E-3</v>
      </c>
      <c r="AI402" s="38">
        <v>5</v>
      </c>
      <c r="AJ402" s="39">
        <v>5.8892815076560662E-3</v>
      </c>
      <c r="AK402" s="40" t="s">
        <v>9</v>
      </c>
      <c r="AL402" s="41" t="s">
        <v>9</v>
      </c>
      <c r="AM402" s="42">
        <v>6</v>
      </c>
      <c r="AN402" s="41">
        <v>4.87408610885459E-3</v>
      </c>
      <c r="AO402" s="42">
        <v>7</v>
      </c>
      <c r="AP402" s="43">
        <v>5.9676044330775786E-3</v>
      </c>
      <c r="AQ402" s="36" t="s">
        <v>9</v>
      </c>
      <c r="AR402" s="37" t="s">
        <v>9</v>
      </c>
      <c r="AS402" s="38">
        <v>0</v>
      </c>
      <c r="AT402" s="37">
        <v>0</v>
      </c>
      <c r="AU402" s="38">
        <v>3</v>
      </c>
      <c r="AV402" s="39">
        <v>3.1914893617021274E-2</v>
      </c>
      <c r="AW402" s="40" t="s">
        <v>9</v>
      </c>
      <c r="AX402" s="41" t="s">
        <v>9</v>
      </c>
      <c r="AY402" s="42">
        <v>28</v>
      </c>
      <c r="AZ402" s="41">
        <v>4.3640897755610969E-3</v>
      </c>
      <c r="BA402" s="42">
        <v>53</v>
      </c>
      <c r="BB402" s="43">
        <v>8.9800067773636062E-3</v>
      </c>
      <c r="BC402" s="36" t="s">
        <v>9</v>
      </c>
      <c r="BD402" s="37" t="s">
        <v>9</v>
      </c>
      <c r="BE402" s="38">
        <v>5</v>
      </c>
      <c r="BF402" s="37">
        <v>2.9291154071470417E-3</v>
      </c>
      <c r="BG402" s="38">
        <v>13</v>
      </c>
      <c r="BH402" s="39">
        <v>7.6696165191740412E-3</v>
      </c>
    </row>
    <row r="403" spans="1:60" ht="17.100000000000001" customHeight="1" x14ac:dyDescent="0.25">
      <c r="A403" s="18">
        <f>MATCH(B403,'Unadjusted Scores'!B:B,0)</f>
        <v>64</v>
      </c>
      <c r="B403" s="92" t="s">
        <v>119</v>
      </c>
      <c r="C403" s="93" t="s">
        <v>120</v>
      </c>
      <c r="D403" s="33">
        <v>4</v>
      </c>
      <c r="E403" s="66">
        <v>4</v>
      </c>
      <c r="F403" s="35">
        <v>0.4</v>
      </c>
      <c r="G403" s="36" t="s">
        <v>9</v>
      </c>
      <c r="H403" s="37" t="s">
        <v>9</v>
      </c>
      <c r="I403" s="38">
        <v>14</v>
      </c>
      <c r="J403" s="37">
        <v>1.0309278350515464E-2</v>
      </c>
      <c r="K403" s="38">
        <v>29</v>
      </c>
      <c r="L403" s="39">
        <v>2.1903323262839881E-2</v>
      </c>
      <c r="M403" s="40" t="s">
        <v>9</v>
      </c>
      <c r="N403" s="41" t="s">
        <v>9</v>
      </c>
      <c r="O403" s="42">
        <v>12</v>
      </c>
      <c r="P403" s="41">
        <v>1.1204481792717087E-2</v>
      </c>
      <c r="Q403" s="42">
        <v>15</v>
      </c>
      <c r="R403" s="43">
        <v>1.7441860465116279E-2</v>
      </c>
      <c r="S403" s="36" t="s">
        <v>9</v>
      </c>
      <c r="T403" s="37" t="s">
        <v>9</v>
      </c>
      <c r="U403" s="38">
        <v>8</v>
      </c>
      <c r="V403" s="37">
        <v>6.4724919093851136E-3</v>
      </c>
      <c r="W403" s="38">
        <v>11</v>
      </c>
      <c r="X403" s="39">
        <v>1.5384615384615385E-2</v>
      </c>
      <c r="Y403" s="40" t="s">
        <v>9</v>
      </c>
      <c r="Z403" s="41" t="s">
        <v>9</v>
      </c>
      <c r="AA403" s="42">
        <v>4</v>
      </c>
      <c r="AB403" s="41">
        <v>5.763688760806916E-3</v>
      </c>
      <c r="AC403" s="42">
        <v>11</v>
      </c>
      <c r="AD403" s="43">
        <v>1.2401352874859075E-2</v>
      </c>
      <c r="AE403" s="36" t="s">
        <v>9</v>
      </c>
      <c r="AF403" s="37" t="s">
        <v>9</v>
      </c>
      <c r="AG403" s="38">
        <v>3</v>
      </c>
      <c r="AH403" s="37">
        <v>4.815409309791332E-3</v>
      </c>
      <c r="AI403" s="38">
        <v>11</v>
      </c>
      <c r="AJ403" s="39">
        <v>1.2956419316843345E-2</v>
      </c>
      <c r="AK403" s="40" t="s">
        <v>9</v>
      </c>
      <c r="AL403" s="41" t="s">
        <v>9</v>
      </c>
      <c r="AM403" s="42">
        <v>9</v>
      </c>
      <c r="AN403" s="41">
        <v>7.311129163281885E-3</v>
      </c>
      <c r="AO403" s="42">
        <v>13</v>
      </c>
      <c r="AP403" s="43">
        <v>1.1082693947144074E-2</v>
      </c>
      <c r="AQ403" s="36" t="s">
        <v>9</v>
      </c>
      <c r="AR403" s="37" t="s">
        <v>9</v>
      </c>
      <c r="AS403" s="38">
        <v>0</v>
      </c>
      <c r="AT403" s="37">
        <v>0</v>
      </c>
      <c r="AU403" s="38">
        <v>6</v>
      </c>
      <c r="AV403" s="39">
        <v>6.3829787234042548E-2</v>
      </c>
      <c r="AW403" s="40" t="s">
        <v>9</v>
      </c>
      <c r="AX403" s="41" t="s">
        <v>9</v>
      </c>
      <c r="AY403" s="42">
        <v>50</v>
      </c>
      <c r="AZ403" s="41">
        <v>7.7930174563591026E-3</v>
      </c>
      <c r="BA403" s="42">
        <v>96</v>
      </c>
      <c r="BB403" s="43">
        <v>1.6265672653337851E-2</v>
      </c>
      <c r="BC403" s="36" t="s">
        <v>9</v>
      </c>
      <c r="BD403" s="37" t="s">
        <v>9</v>
      </c>
      <c r="BE403" s="38">
        <v>8</v>
      </c>
      <c r="BF403" s="37">
        <v>4.6865846514352666E-3</v>
      </c>
      <c r="BG403" s="38">
        <v>23</v>
      </c>
      <c r="BH403" s="39">
        <v>1.3569321533923304E-2</v>
      </c>
    </row>
    <row r="404" spans="1:60" ht="17.100000000000001" customHeight="1" x14ac:dyDescent="0.25">
      <c r="A404" s="18">
        <f>MATCH(B404,'Unadjusted Scores'!B:B,0)</f>
        <v>64</v>
      </c>
      <c r="B404" s="92" t="s">
        <v>119</v>
      </c>
      <c r="C404" s="93" t="s">
        <v>120</v>
      </c>
      <c r="D404" s="33">
        <v>5</v>
      </c>
      <c r="E404" s="66">
        <v>5</v>
      </c>
      <c r="F404" s="35">
        <v>0.5</v>
      </c>
      <c r="G404" s="36" t="s">
        <v>9</v>
      </c>
      <c r="H404" s="37" t="s">
        <v>9</v>
      </c>
      <c r="I404" s="38">
        <v>28</v>
      </c>
      <c r="J404" s="37">
        <v>2.0618556701030927E-2</v>
      </c>
      <c r="K404" s="38">
        <v>43</v>
      </c>
      <c r="L404" s="39">
        <v>3.2477341389728097E-2</v>
      </c>
      <c r="M404" s="40" t="s">
        <v>9</v>
      </c>
      <c r="N404" s="41" t="s">
        <v>9</v>
      </c>
      <c r="O404" s="42">
        <v>18</v>
      </c>
      <c r="P404" s="41">
        <v>1.680672268907563E-2</v>
      </c>
      <c r="Q404" s="42">
        <v>19</v>
      </c>
      <c r="R404" s="43">
        <v>2.2093023255813953E-2</v>
      </c>
      <c r="S404" s="36" t="s">
        <v>9</v>
      </c>
      <c r="T404" s="37" t="s">
        <v>9</v>
      </c>
      <c r="U404" s="38">
        <v>20</v>
      </c>
      <c r="V404" s="37">
        <v>1.6181229773462782E-2</v>
      </c>
      <c r="W404" s="38">
        <v>16</v>
      </c>
      <c r="X404" s="39">
        <v>2.2377622377622378E-2</v>
      </c>
      <c r="Y404" s="40" t="s">
        <v>9</v>
      </c>
      <c r="Z404" s="41" t="s">
        <v>9</v>
      </c>
      <c r="AA404" s="42">
        <v>9</v>
      </c>
      <c r="AB404" s="41">
        <v>1.2968299711815562E-2</v>
      </c>
      <c r="AC404" s="42">
        <v>23</v>
      </c>
      <c r="AD404" s="43">
        <v>2.5930101465614429E-2</v>
      </c>
      <c r="AE404" s="36" t="s">
        <v>9</v>
      </c>
      <c r="AF404" s="37" t="s">
        <v>9</v>
      </c>
      <c r="AG404" s="38">
        <v>12</v>
      </c>
      <c r="AH404" s="37">
        <v>1.9261637239165328E-2</v>
      </c>
      <c r="AI404" s="38">
        <v>22</v>
      </c>
      <c r="AJ404" s="39">
        <v>2.591283863368669E-2</v>
      </c>
      <c r="AK404" s="40" t="s">
        <v>9</v>
      </c>
      <c r="AL404" s="41" t="s">
        <v>9</v>
      </c>
      <c r="AM404" s="42">
        <v>29</v>
      </c>
      <c r="AN404" s="41">
        <v>2.3558082859463852E-2</v>
      </c>
      <c r="AO404" s="42">
        <v>27</v>
      </c>
      <c r="AP404" s="43">
        <v>2.3017902813299233E-2</v>
      </c>
      <c r="AQ404" s="36" t="s">
        <v>9</v>
      </c>
      <c r="AR404" s="37" t="s">
        <v>9</v>
      </c>
      <c r="AS404" s="38">
        <v>8</v>
      </c>
      <c r="AT404" s="37">
        <v>4.8484848484848485E-2</v>
      </c>
      <c r="AU404" s="38">
        <v>1</v>
      </c>
      <c r="AV404" s="39">
        <v>1.0638297872340425E-2</v>
      </c>
      <c r="AW404" s="40" t="s">
        <v>9</v>
      </c>
      <c r="AX404" s="41" t="s">
        <v>9</v>
      </c>
      <c r="AY404" s="42">
        <v>124</v>
      </c>
      <c r="AZ404" s="41">
        <v>1.9326683291770574E-2</v>
      </c>
      <c r="BA404" s="42">
        <v>151</v>
      </c>
      <c r="BB404" s="43">
        <v>2.5584547610979329E-2</v>
      </c>
      <c r="BC404" s="36" t="s">
        <v>9</v>
      </c>
      <c r="BD404" s="37" t="s">
        <v>9</v>
      </c>
      <c r="BE404" s="38">
        <v>26</v>
      </c>
      <c r="BF404" s="37">
        <v>1.5231400117164616E-2</v>
      </c>
      <c r="BG404" s="38">
        <v>40</v>
      </c>
      <c r="BH404" s="39">
        <v>2.359882005899705E-2</v>
      </c>
    </row>
    <row r="405" spans="1:60" ht="17.100000000000001" customHeight="1" x14ac:dyDescent="0.25">
      <c r="A405" s="18">
        <f>MATCH(B405,'Unadjusted Scores'!B:B,0)</f>
        <v>64</v>
      </c>
      <c r="B405" s="92" t="s">
        <v>119</v>
      </c>
      <c r="C405" s="93" t="s">
        <v>120</v>
      </c>
      <c r="D405" s="33">
        <v>6</v>
      </c>
      <c r="E405" s="66">
        <v>6</v>
      </c>
      <c r="F405" s="35">
        <v>0.6</v>
      </c>
      <c r="G405" s="36" t="s">
        <v>9</v>
      </c>
      <c r="H405" s="37" t="s">
        <v>9</v>
      </c>
      <c r="I405" s="38">
        <v>38</v>
      </c>
      <c r="J405" s="37">
        <v>2.7982326951399118E-2</v>
      </c>
      <c r="K405" s="38">
        <v>46</v>
      </c>
      <c r="L405" s="39">
        <v>3.4743202416918431E-2</v>
      </c>
      <c r="M405" s="40" t="s">
        <v>9</v>
      </c>
      <c r="N405" s="41" t="s">
        <v>9</v>
      </c>
      <c r="O405" s="42">
        <v>34</v>
      </c>
      <c r="P405" s="41">
        <v>3.1746031746031744E-2</v>
      </c>
      <c r="Q405" s="42">
        <v>30</v>
      </c>
      <c r="R405" s="43">
        <v>3.4883720930232558E-2</v>
      </c>
      <c r="S405" s="36" t="s">
        <v>9</v>
      </c>
      <c r="T405" s="37" t="s">
        <v>9</v>
      </c>
      <c r="U405" s="38">
        <v>39</v>
      </c>
      <c r="V405" s="37">
        <v>3.1553398058252427E-2</v>
      </c>
      <c r="W405" s="38">
        <v>11</v>
      </c>
      <c r="X405" s="39">
        <v>1.5384615384615385E-2</v>
      </c>
      <c r="Y405" s="40" t="s">
        <v>9</v>
      </c>
      <c r="Z405" s="41" t="s">
        <v>9</v>
      </c>
      <c r="AA405" s="42">
        <v>15</v>
      </c>
      <c r="AB405" s="41">
        <v>2.1613832853025938E-2</v>
      </c>
      <c r="AC405" s="42">
        <v>20</v>
      </c>
      <c r="AD405" s="43">
        <v>2.2547914317925591E-2</v>
      </c>
      <c r="AE405" s="36" t="s">
        <v>9</v>
      </c>
      <c r="AF405" s="37" t="s">
        <v>9</v>
      </c>
      <c r="AG405" s="38">
        <v>15</v>
      </c>
      <c r="AH405" s="37">
        <v>2.4077046548956663E-2</v>
      </c>
      <c r="AI405" s="38">
        <v>23</v>
      </c>
      <c r="AJ405" s="39">
        <v>2.7090694935217905E-2</v>
      </c>
      <c r="AK405" s="40" t="s">
        <v>9</v>
      </c>
      <c r="AL405" s="41" t="s">
        <v>9</v>
      </c>
      <c r="AM405" s="42">
        <v>28</v>
      </c>
      <c r="AN405" s="41">
        <v>2.2745735174654752E-2</v>
      </c>
      <c r="AO405" s="42">
        <v>36</v>
      </c>
      <c r="AP405" s="43">
        <v>3.0690537084398978E-2</v>
      </c>
      <c r="AQ405" s="36" t="s">
        <v>9</v>
      </c>
      <c r="AR405" s="37" t="s">
        <v>9</v>
      </c>
      <c r="AS405" s="38">
        <v>4</v>
      </c>
      <c r="AT405" s="37">
        <v>2.4242424242424242E-2</v>
      </c>
      <c r="AU405" s="38">
        <v>3</v>
      </c>
      <c r="AV405" s="39">
        <v>3.1914893617021274E-2</v>
      </c>
      <c r="AW405" s="40" t="s">
        <v>9</v>
      </c>
      <c r="AX405" s="41" t="s">
        <v>9</v>
      </c>
      <c r="AY405" s="42">
        <v>174</v>
      </c>
      <c r="AZ405" s="41">
        <v>2.7119700748129676E-2</v>
      </c>
      <c r="BA405" s="42">
        <v>169</v>
      </c>
      <c r="BB405" s="43">
        <v>2.8634361233480177E-2</v>
      </c>
      <c r="BC405" s="36" t="s">
        <v>9</v>
      </c>
      <c r="BD405" s="37" t="s">
        <v>9</v>
      </c>
      <c r="BE405" s="38">
        <v>40</v>
      </c>
      <c r="BF405" s="37">
        <v>2.3432923257176334E-2</v>
      </c>
      <c r="BG405" s="38">
        <v>50</v>
      </c>
      <c r="BH405" s="39">
        <v>2.9498525073746312E-2</v>
      </c>
    </row>
    <row r="406" spans="1:60" ht="17.100000000000001" customHeight="1" x14ac:dyDescent="0.25">
      <c r="A406" s="18">
        <f>MATCH(B406,'Unadjusted Scores'!B:B,0)</f>
        <v>64</v>
      </c>
      <c r="B406" s="92" t="s">
        <v>119</v>
      </c>
      <c r="C406" s="93" t="s">
        <v>120</v>
      </c>
      <c r="D406" s="33">
        <v>7</v>
      </c>
      <c r="E406" s="66">
        <v>7</v>
      </c>
      <c r="F406" s="35">
        <v>0.7</v>
      </c>
      <c r="G406" s="36" t="s">
        <v>9</v>
      </c>
      <c r="H406" s="37" t="s">
        <v>9</v>
      </c>
      <c r="I406" s="38">
        <v>89</v>
      </c>
      <c r="J406" s="37">
        <v>6.5537555228276881E-2</v>
      </c>
      <c r="K406" s="38">
        <v>95</v>
      </c>
      <c r="L406" s="39">
        <v>7.175226586102719E-2</v>
      </c>
      <c r="M406" s="40" t="s">
        <v>9</v>
      </c>
      <c r="N406" s="41" t="s">
        <v>9</v>
      </c>
      <c r="O406" s="42">
        <v>76</v>
      </c>
      <c r="P406" s="41">
        <v>7.0961718020541548E-2</v>
      </c>
      <c r="Q406" s="42">
        <v>51</v>
      </c>
      <c r="R406" s="43">
        <v>5.9302325581395351E-2</v>
      </c>
      <c r="S406" s="36" t="s">
        <v>9</v>
      </c>
      <c r="T406" s="37" t="s">
        <v>9</v>
      </c>
      <c r="U406" s="38">
        <v>68</v>
      </c>
      <c r="V406" s="37">
        <v>5.5016181229773461E-2</v>
      </c>
      <c r="W406" s="38">
        <v>55</v>
      </c>
      <c r="X406" s="39">
        <v>7.6923076923076927E-2</v>
      </c>
      <c r="Y406" s="40" t="s">
        <v>9</v>
      </c>
      <c r="Z406" s="41" t="s">
        <v>9</v>
      </c>
      <c r="AA406" s="42">
        <v>41</v>
      </c>
      <c r="AB406" s="41">
        <v>5.9077809798270896E-2</v>
      </c>
      <c r="AC406" s="42">
        <v>48</v>
      </c>
      <c r="AD406" s="43">
        <v>5.4114994363021418E-2</v>
      </c>
      <c r="AE406" s="36" t="s">
        <v>9</v>
      </c>
      <c r="AF406" s="37" t="s">
        <v>9</v>
      </c>
      <c r="AG406" s="38">
        <v>26</v>
      </c>
      <c r="AH406" s="37">
        <v>4.1733547351524881E-2</v>
      </c>
      <c r="AI406" s="38">
        <v>75</v>
      </c>
      <c r="AJ406" s="39">
        <v>8.8339222614840993E-2</v>
      </c>
      <c r="AK406" s="40" t="s">
        <v>9</v>
      </c>
      <c r="AL406" s="41" t="s">
        <v>9</v>
      </c>
      <c r="AM406" s="42">
        <v>72</v>
      </c>
      <c r="AN406" s="41">
        <v>5.848903330625508E-2</v>
      </c>
      <c r="AO406" s="42">
        <v>65</v>
      </c>
      <c r="AP406" s="43">
        <v>5.5413469735720373E-2</v>
      </c>
      <c r="AQ406" s="36" t="s">
        <v>9</v>
      </c>
      <c r="AR406" s="37" t="s">
        <v>9</v>
      </c>
      <c r="AS406" s="38">
        <v>9</v>
      </c>
      <c r="AT406" s="37">
        <v>5.4545454545454543E-2</v>
      </c>
      <c r="AU406" s="38">
        <v>6</v>
      </c>
      <c r="AV406" s="39">
        <v>6.3829787234042548E-2</v>
      </c>
      <c r="AW406" s="40" t="s">
        <v>9</v>
      </c>
      <c r="AX406" s="41" t="s">
        <v>9</v>
      </c>
      <c r="AY406" s="42">
        <v>382</v>
      </c>
      <c r="AZ406" s="41">
        <v>5.9538653366583538E-2</v>
      </c>
      <c r="BA406" s="42">
        <v>395</v>
      </c>
      <c r="BB406" s="43">
        <v>6.6926465604879706E-2</v>
      </c>
      <c r="BC406" s="36" t="s">
        <v>9</v>
      </c>
      <c r="BD406" s="37" t="s">
        <v>9</v>
      </c>
      <c r="BE406" s="38">
        <v>85</v>
      </c>
      <c r="BF406" s="37">
        <v>4.9794961921499709E-2</v>
      </c>
      <c r="BG406" s="38">
        <v>116</v>
      </c>
      <c r="BH406" s="39">
        <v>6.8436578171091444E-2</v>
      </c>
    </row>
    <row r="407" spans="1:60" ht="17.100000000000001" customHeight="1" x14ac:dyDescent="0.25">
      <c r="A407" s="18">
        <f>MATCH(B407,'Unadjusted Scores'!B:B,0)</f>
        <v>64</v>
      </c>
      <c r="B407" s="92" t="s">
        <v>119</v>
      </c>
      <c r="C407" s="93" t="s">
        <v>120</v>
      </c>
      <c r="D407" s="33">
        <v>8</v>
      </c>
      <c r="E407" s="66">
        <v>8</v>
      </c>
      <c r="F407" s="35">
        <v>0.8</v>
      </c>
      <c r="G407" s="36" t="s">
        <v>9</v>
      </c>
      <c r="H407" s="37" t="s">
        <v>9</v>
      </c>
      <c r="I407" s="38">
        <v>235</v>
      </c>
      <c r="J407" s="37">
        <v>0.17304860088365243</v>
      </c>
      <c r="K407" s="38">
        <v>260</v>
      </c>
      <c r="L407" s="39">
        <v>0.19637462235649547</v>
      </c>
      <c r="M407" s="40" t="s">
        <v>9</v>
      </c>
      <c r="N407" s="41" t="s">
        <v>9</v>
      </c>
      <c r="O407" s="42">
        <v>204</v>
      </c>
      <c r="P407" s="41">
        <v>0.19047619047619047</v>
      </c>
      <c r="Q407" s="42">
        <v>153</v>
      </c>
      <c r="R407" s="43">
        <v>0.17790697674418604</v>
      </c>
      <c r="S407" s="36" t="s">
        <v>9</v>
      </c>
      <c r="T407" s="37" t="s">
        <v>9</v>
      </c>
      <c r="U407" s="38">
        <v>224</v>
      </c>
      <c r="V407" s="37">
        <v>0.18122977346278318</v>
      </c>
      <c r="W407" s="38">
        <v>132</v>
      </c>
      <c r="X407" s="39">
        <v>0.18461538461538463</v>
      </c>
      <c r="Y407" s="40" t="s">
        <v>9</v>
      </c>
      <c r="Z407" s="41" t="s">
        <v>9</v>
      </c>
      <c r="AA407" s="42">
        <v>130</v>
      </c>
      <c r="AB407" s="41">
        <v>0.18731988472622479</v>
      </c>
      <c r="AC407" s="42">
        <v>139</v>
      </c>
      <c r="AD407" s="43">
        <v>0.15670800450958286</v>
      </c>
      <c r="AE407" s="36" t="s">
        <v>9</v>
      </c>
      <c r="AF407" s="37" t="s">
        <v>9</v>
      </c>
      <c r="AG407" s="38">
        <v>115</v>
      </c>
      <c r="AH407" s="37">
        <v>0.18459069020866772</v>
      </c>
      <c r="AI407" s="38">
        <v>140</v>
      </c>
      <c r="AJ407" s="39">
        <v>0.16489988221436985</v>
      </c>
      <c r="AK407" s="40" t="s">
        <v>9</v>
      </c>
      <c r="AL407" s="41" t="s">
        <v>9</v>
      </c>
      <c r="AM407" s="42">
        <v>217</v>
      </c>
      <c r="AN407" s="41">
        <v>0.17627944760357434</v>
      </c>
      <c r="AO407" s="42">
        <v>237</v>
      </c>
      <c r="AP407" s="43">
        <v>0.20204603580562661</v>
      </c>
      <c r="AQ407" s="36" t="s">
        <v>9</v>
      </c>
      <c r="AR407" s="37" t="s">
        <v>9</v>
      </c>
      <c r="AS407" s="38">
        <v>32</v>
      </c>
      <c r="AT407" s="37">
        <v>0.19393939393939394</v>
      </c>
      <c r="AU407" s="38">
        <v>26</v>
      </c>
      <c r="AV407" s="39">
        <v>0.27659574468085107</v>
      </c>
      <c r="AW407" s="40" t="s">
        <v>9</v>
      </c>
      <c r="AX407" s="41" t="s">
        <v>9</v>
      </c>
      <c r="AY407" s="42">
        <v>1166</v>
      </c>
      <c r="AZ407" s="41">
        <v>0.18173316708229426</v>
      </c>
      <c r="BA407" s="42">
        <v>1087</v>
      </c>
      <c r="BB407" s="43">
        <v>0.18417485598102337</v>
      </c>
      <c r="BC407" s="36" t="s">
        <v>9</v>
      </c>
      <c r="BD407" s="37" t="s">
        <v>9</v>
      </c>
      <c r="BE407" s="38">
        <v>303</v>
      </c>
      <c r="BF407" s="37">
        <v>0.17750439367311072</v>
      </c>
      <c r="BG407" s="38">
        <v>277</v>
      </c>
      <c r="BH407" s="39">
        <v>0.16342182890855458</v>
      </c>
    </row>
    <row r="408" spans="1:60" ht="17.100000000000001" customHeight="1" x14ac:dyDescent="0.25">
      <c r="A408" s="18">
        <f>MATCH(B408,'Unadjusted Scores'!B:B,0)</f>
        <v>64</v>
      </c>
      <c r="B408" s="92" t="s">
        <v>119</v>
      </c>
      <c r="C408" s="93" t="s">
        <v>120</v>
      </c>
      <c r="D408" s="33">
        <v>9</v>
      </c>
      <c r="E408" s="66">
        <v>9</v>
      </c>
      <c r="F408" s="35">
        <v>0.9</v>
      </c>
      <c r="G408" s="36" t="s">
        <v>9</v>
      </c>
      <c r="H408" s="37" t="s">
        <v>9</v>
      </c>
      <c r="I408" s="38">
        <v>332</v>
      </c>
      <c r="J408" s="37">
        <v>0.24447717231222385</v>
      </c>
      <c r="K408" s="38">
        <v>284</v>
      </c>
      <c r="L408" s="39">
        <v>0.21450151057401812</v>
      </c>
      <c r="M408" s="40" t="s">
        <v>9</v>
      </c>
      <c r="N408" s="41" t="s">
        <v>9</v>
      </c>
      <c r="O408" s="42">
        <v>251</v>
      </c>
      <c r="P408" s="41">
        <v>0.23436041083099907</v>
      </c>
      <c r="Q408" s="42">
        <v>191</v>
      </c>
      <c r="R408" s="43">
        <v>0.22209302325581395</v>
      </c>
      <c r="S408" s="36" t="s">
        <v>9</v>
      </c>
      <c r="T408" s="37" t="s">
        <v>9</v>
      </c>
      <c r="U408" s="38">
        <v>292</v>
      </c>
      <c r="V408" s="37">
        <v>0.23624595469255663</v>
      </c>
      <c r="W408" s="38">
        <v>136</v>
      </c>
      <c r="X408" s="39">
        <v>0.1902097902097902</v>
      </c>
      <c r="Y408" s="40" t="s">
        <v>9</v>
      </c>
      <c r="Z408" s="41" t="s">
        <v>9</v>
      </c>
      <c r="AA408" s="42">
        <v>164</v>
      </c>
      <c r="AB408" s="41">
        <v>0.23631123919308358</v>
      </c>
      <c r="AC408" s="42">
        <v>215</v>
      </c>
      <c r="AD408" s="43">
        <v>0.24239007891770012</v>
      </c>
      <c r="AE408" s="36" t="s">
        <v>9</v>
      </c>
      <c r="AF408" s="37" t="s">
        <v>9</v>
      </c>
      <c r="AG408" s="38">
        <v>142</v>
      </c>
      <c r="AH408" s="37">
        <v>0.22792937399678972</v>
      </c>
      <c r="AI408" s="38">
        <v>154</v>
      </c>
      <c r="AJ408" s="39">
        <v>0.18138987043580684</v>
      </c>
      <c r="AK408" s="40" t="s">
        <v>9</v>
      </c>
      <c r="AL408" s="41" t="s">
        <v>9</v>
      </c>
      <c r="AM408" s="42">
        <v>283</v>
      </c>
      <c r="AN408" s="41">
        <v>0.22989439480097482</v>
      </c>
      <c r="AO408" s="42">
        <v>228</v>
      </c>
      <c r="AP408" s="43">
        <v>0.19437340153452684</v>
      </c>
      <c r="AQ408" s="36" t="s">
        <v>9</v>
      </c>
      <c r="AR408" s="37" t="s">
        <v>9</v>
      </c>
      <c r="AS408" s="38">
        <v>38</v>
      </c>
      <c r="AT408" s="37">
        <v>0.23030303030303031</v>
      </c>
      <c r="AU408" s="38">
        <v>12</v>
      </c>
      <c r="AV408" s="39">
        <v>0.1276595744680851</v>
      </c>
      <c r="AW408" s="40" t="s">
        <v>9</v>
      </c>
      <c r="AX408" s="41" t="s">
        <v>9</v>
      </c>
      <c r="AY408" s="42">
        <v>1511</v>
      </c>
      <c r="AZ408" s="41">
        <v>0.23550498753117208</v>
      </c>
      <c r="BA408" s="42">
        <v>1220</v>
      </c>
      <c r="BB408" s="43">
        <v>0.20670958996950187</v>
      </c>
      <c r="BC408" s="36" t="s">
        <v>9</v>
      </c>
      <c r="BD408" s="37" t="s">
        <v>9</v>
      </c>
      <c r="BE408" s="38">
        <v>380</v>
      </c>
      <c r="BF408" s="37">
        <v>0.22261277094317516</v>
      </c>
      <c r="BG408" s="38">
        <v>347</v>
      </c>
      <c r="BH408" s="39">
        <v>0.20471976401179942</v>
      </c>
    </row>
    <row r="409" spans="1:60" ht="17.100000000000001" customHeight="1" x14ac:dyDescent="0.25">
      <c r="A409" s="18">
        <f>MATCH(B409,'Unadjusted Scores'!B:B,0)</f>
        <v>64</v>
      </c>
      <c r="B409" s="92" t="s">
        <v>119</v>
      </c>
      <c r="C409" s="93" t="s">
        <v>120</v>
      </c>
      <c r="D409" s="33">
        <v>10</v>
      </c>
      <c r="E409" s="66" t="s">
        <v>295</v>
      </c>
      <c r="F409" s="35">
        <v>1</v>
      </c>
      <c r="G409" s="36" t="s">
        <v>9</v>
      </c>
      <c r="H409" s="37" t="s">
        <v>9</v>
      </c>
      <c r="I409" s="38">
        <v>589</v>
      </c>
      <c r="J409" s="37">
        <v>0.43372606774668632</v>
      </c>
      <c r="K409" s="38">
        <v>527</v>
      </c>
      <c r="L409" s="39">
        <v>0.39803625377643503</v>
      </c>
      <c r="M409" s="40" t="s">
        <v>9</v>
      </c>
      <c r="N409" s="41" t="s">
        <v>9</v>
      </c>
      <c r="O409" s="42">
        <v>446</v>
      </c>
      <c r="P409" s="41">
        <v>0.41643323996265175</v>
      </c>
      <c r="Q409" s="42">
        <v>377</v>
      </c>
      <c r="R409" s="43">
        <v>0.4383720930232558</v>
      </c>
      <c r="S409" s="36" t="s">
        <v>9</v>
      </c>
      <c r="T409" s="37" t="s">
        <v>9</v>
      </c>
      <c r="U409" s="38">
        <v>553</v>
      </c>
      <c r="V409" s="37">
        <v>0.44741100323624594</v>
      </c>
      <c r="W409" s="38">
        <v>332</v>
      </c>
      <c r="X409" s="39">
        <v>0.46433566433566431</v>
      </c>
      <c r="Y409" s="40" t="s">
        <v>9</v>
      </c>
      <c r="Z409" s="41" t="s">
        <v>9</v>
      </c>
      <c r="AA409" s="42">
        <v>318</v>
      </c>
      <c r="AB409" s="41">
        <v>0.45821325648414984</v>
      </c>
      <c r="AC409" s="42">
        <v>410</v>
      </c>
      <c r="AD409" s="43">
        <v>0.46223224351747466</v>
      </c>
      <c r="AE409" s="36" t="s">
        <v>9</v>
      </c>
      <c r="AF409" s="37" t="s">
        <v>9</v>
      </c>
      <c r="AG409" s="38">
        <v>292</v>
      </c>
      <c r="AH409" s="37">
        <v>0.46869983948635635</v>
      </c>
      <c r="AI409" s="38">
        <v>401</v>
      </c>
      <c r="AJ409" s="39">
        <v>0.47232037691401652</v>
      </c>
      <c r="AK409" s="40" t="s">
        <v>9</v>
      </c>
      <c r="AL409" s="41" t="s">
        <v>9</v>
      </c>
      <c r="AM409" s="42">
        <v>569</v>
      </c>
      <c r="AN409" s="41">
        <v>0.46222583265637696</v>
      </c>
      <c r="AO409" s="42">
        <v>547</v>
      </c>
      <c r="AP409" s="43">
        <v>0.46632566069906223</v>
      </c>
      <c r="AQ409" s="36" t="s">
        <v>9</v>
      </c>
      <c r="AR409" s="37" t="s">
        <v>9</v>
      </c>
      <c r="AS409" s="38">
        <v>73</v>
      </c>
      <c r="AT409" s="37">
        <v>0.44242424242424244</v>
      </c>
      <c r="AU409" s="38">
        <v>35</v>
      </c>
      <c r="AV409" s="39">
        <v>0.37234042553191488</v>
      </c>
      <c r="AW409" s="40" t="s">
        <v>9</v>
      </c>
      <c r="AX409" s="41" t="s">
        <v>9</v>
      </c>
      <c r="AY409" s="42">
        <v>2858</v>
      </c>
      <c r="AZ409" s="41">
        <v>0.44544887780548631</v>
      </c>
      <c r="BA409" s="42">
        <v>2629</v>
      </c>
      <c r="BB409" s="43">
        <v>0.44544222297526265</v>
      </c>
      <c r="BC409" s="36" t="s">
        <v>9</v>
      </c>
      <c r="BD409" s="37" t="s">
        <v>9</v>
      </c>
      <c r="BE409" s="38">
        <v>836</v>
      </c>
      <c r="BF409" s="37">
        <v>0.48974809607498537</v>
      </c>
      <c r="BG409" s="38">
        <v>804</v>
      </c>
      <c r="BH409" s="39">
        <v>0.4743362831858407</v>
      </c>
    </row>
    <row r="410" spans="1:60" ht="17.100000000000001" customHeight="1" x14ac:dyDescent="0.25">
      <c r="A410" s="18">
        <f>MATCH(B410,'Unadjusted Scores'!B:B,0)</f>
        <v>64</v>
      </c>
      <c r="B410" s="92" t="s">
        <v>119</v>
      </c>
      <c r="C410" s="93" t="s">
        <v>120</v>
      </c>
      <c r="D410" s="44">
        <v>98</v>
      </c>
      <c r="E410" s="45" t="s">
        <v>296</v>
      </c>
      <c r="F410" s="46" t="s">
        <v>403</v>
      </c>
      <c r="G410" s="47" t="s">
        <v>9</v>
      </c>
      <c r="H410" s="48" t="s">
        <v>9</v>
      </c>
      <c r="I410" s="49">
        <v>15</v>
      </c>
      <c r="J410" s="48">
        <v>1.1045655375552283E-2</v>
      </c>
      <c r="K410" s="49">
        <v>10</v>
      </c>
      <c r="L410" s="50">
        <v>7.5528700906344415E-3</v>
      </c>
      <c r="M410" s="51" t="s">
        <v>9</v>
      </c>
      <c r="N410" s="52" t="s">
        <v>9</v>
      </c>
      <c r="O410" s="53">
        <v>13</v>
      </c>
      <c r="P410" s="52">
        <v>1.2138188608776844E-2</v>
      </c>
      <c r="Q410" s="53">
        <v>5</v>
      </c>
      <c r="R410" s="54">
        <v>5.8139534883720929E-3</v>
      </c>
      <c r="S410" s="47" t="s">
        <v>9</v>
      </c>
      <c r="T410" s="48" t="s">
        <v>9</v>
      </c>
      <c r="U410" s="49">
        <v>13</v>
      </c>
      <c r="V410" s="48">
        <v>1.0517799352750809E-2</v>
      </c>
      <c r="W410" s="49">
        <v>6</v>
      </c>
      <c r="X410" s="50">
        <v>8.3916083916083916E-3</v>
      </c>
      <c r="Y410" s="51" t="s">
        <v>9</v>
      </c>
      <c r="Z410" s="52" t="s">
        <v>9</v>
      </c>
      <c r="AA410" s="53">
        <v>6</v>
      </c>
      <c r="AB410" s="52">
        <v>8.6455331412103754E-3</v>
      </c>
      <c r="AC410" s="53">
        <v>7</v>
      </c>
      <c r="AD410" s="54">
        <v>7.8917700112739568E-3</v>
      </c>
      <c r="AE410" s="47" t="s">
        <v>9</v>
      </c>
      <c r="AF410" s="48" t="s">
        <v>9</v>
      </c>
      <c r="AG410" s="49">
        <v>7</v>
      </c>
      <c r="AH410" s="48">
        <v>1.1235955056179775E-2</v>
      </c>
      <c r="AI410" s="49">
        <v>8</v>
      </c>
      <c r="AJ410" s="50">
        <v>9.4228504122497048E-3</v>
      </c>
      <c r="AK410" s="51" t="s">
        <v>9</v>
      </c>
      <c r="AL410" s="52" t="s">
        <v>9</v>
      </c>
      <c r="AM410" s="53">
        <v>10</v>
      </c>
      <c r="AN410" s="52">
        <v>8.1234768480909821E-3</v>
      </c>
      <c r="AO410" s="53">
        <v>6</v>
      </c>
      <c r="AP410" s="54">
        <v>5.1150895140664966E-3</v>
      </c>
      <c r="AQ410" s="47" t="s">
        <v>9</v>
      </c>
      <c r="AR410" s="48" t="s">
        <v>9</v>
      </c>
      <c r="AS410" s="49">
        <v>1</v>
      </c>
      <c r="AT410" s="48">
        <v>6.0606060606060606E-3</v>
      </c>
      <c r="AU410" s="49">
        <v>1</v>
      </c>
      <c r="AV410" s="50">
        <v>1.0638297872340425E-2</v>
      </c>
      <c r="AW410" s="51" t="s">
        <v>9</v>
      </c>
      <c r="AX410" s="52" t="s">
        <v>9</v>
      </c>
      <c r="AY410" s="53">
        <v>65</v>
      </c>
      <c r="AZ410" s="52">
        <v>1.0130922693266833E-2</v>
      </c>
      <c r="BA410" s="53">
        <v>43</v>
      </c>
      <c r="BB410" s="54">
        <v>7.2856658759742456E-3</v>
      </c>
      <c r="BC410" s="47" t="s">
        <v>9</v>
      </c>
      <c r="BD410" s="48" t="s">
        <v>9</v>
      </c>
      <c r="BE410" s="49">
        <v>17</v>
      </c>
      <c r="BF410" s="48">
        <v>9.9589923842999407E-3</v>
      </c>
      <c r="BG410" s="49">
        <v>12</v>
      </c>
      <c r="BH410" s="50">
        <v>7.0796460176991149E-3</v>
      </c>
    </row>
    <row r="411" spans="1:60" ht="17.100000000000001" customHeight="1" x14ac:dyDescent="0.25">
      <c r="A411" s="18"/>
      <c r="B411" s="92" t="s">
        <v>297</v>
      </c>
      <c r="C411" s="93" t="s">
        <v>298</v>
      </c>
      <c r="D411" s="55">
        <v>1</v>
      </c>
      <c r="E411" s="56" t="s">
        <v>299</v>
      </c>
      <c r="F411" s="57" t="s">
        <v>403</v>
      </c>
      <c r="G411" s="58">
        <v>952</v>
      </c>
      <c r="H411" s="59">
        <v>0.59351620947630923</v>
      </c>
      <c r="I411" s="60">
        <v>550</v>
      </c>
      <c r="J411" s="59">
        <v>0.40352164343360236</v>
      </c>
      <c r="K411" s="60">
        <v>304</v>
      </c>
      <c r="L411" s="61">
        <v>0.22805701425356339</v>
      </c>
      <c r="M411" s="62">
        <v>666</v>
      </c>
      <c r="N411" s="63">
        <v>0.5629754860524091</v>
      </c>
      <c r="O411" s="64">
        <v>483</v>
      </c>
      <c r="P411" s="63">
        <v>0.44557195571955721</v>
      </c>
      <c r="Q411" s="64">
        <v>145</v>
      </c>
      <c r="R411" s="65">
        <v>0.16496018202502843</v>
      </c>
      <c r="S411" s="58">
        <v>600</v>
      </c>
      <c r="T411" s="59">
        <v>0.59880239520958078</v>
      </c>
      <c r="U411" s="60">
        <v>514</v>
      </c>
      <c r="V411" s="59">
        <v>0.41252006420545745</v>
      </c>
      <c r="W411" s="60">
        <v>144</v>
      </c>
      <c r="X411" s="61">
        <v>0.19753086419753085</v>
      </c>
      <c r="Y411" s="62">
        <v>523</v>
      </c>
      <c r="Z411" s="63">
        <v>0.63317191283292973</v>
      </c>
      <c r="AA411" s="64">
        <v>279</v>
      </c>
      <c r="AB411" s="63">
        <v>0.40086206896551724</v>
      </c>
      <c r="AC411" s="64">
        <v>164</v>
      </c>
      <c r="AD411" s="65">
        <v>0.18242491657397109</v>
      </c>
      <c r="AE411" s="58">
        <v>735</v>
      </c>
      <c r="AF411" s="59">
        <v>0.61816652649285109</v>
      </c>
      <c r="AG411" s="60">
        <v>285</v>
      </c>
      <c r="AH411" s="59">
        <v>0.45166402535657685</v>
      </c>
      <c r="AI411" s="60">
        <v>153</v>
      </c>
      <c r="AJ411" s="61">
        <v>0.17790697674418604</v>
      </c>
      <c r="AK411" s="62">
        <v>637</v>
      </c>
      <c r="AL411" s="63">
        <v>0.6060894386298763</v>
      </c>
      <c r="AM411" s="64">
        <v>539</v>
      </c>
      <c r="AN411" s="63">
        <v>0.42982456140350878</v>
      </c>
      <c r="AO411" s="64">
        <v>240</v>
      </c>
      <c r="AP411" s="65">
        <v>0.20168067226890757</v>
      </c>
      <c r="AQ411" s="58">
        <v>121</v>
      </c>
      <c r="AR411" s="59">
        <v>0.71176470588235297</v>
      </c>
      <c r="AS411" s="60">
        <v>87</v>
      </c>
      <c r="AT411" s="59">
        <v>0.52409638554216864</v>
      </c>
      <c r="AU411" s="60">
        <v>16</v>
      </c>
      <c r="AV411" s="61">
        <v>0.16842105263157894</v>
      </c>
      <c r="AW411" s="62">
        <v>4267</v>
      </c>
      <c r="AX411" s="63">
        <v>0.60225829216654903</v>
      </c>
      <c r="AY411" s="64">
        <v>2754</v>
      </c>
      <c r="AZ411" s="63">
        <v>0.42506559654267634</v>
      </c>
      <c r="BA411" s="64">
        <v>1166</v>
      </c>
      <c r="BB411" s="65">
        <v>0.1948203842940685</v>
      </c>
      <c r="BC411" s="58">
        <v>1013</v>
      </c>
      <c r="BD411" s="59">
        <v>0.5054890219560878</v>
      </c>
      <c r="BE411" s="60">
        <v>581</v>
      </c>
      <c r="BF411" s="59">
        <v>0.33583815028901737</v>
      </c>
      <c r="BG411" s="60">
        <v>218</v>
      </c>
      <c r="BH411" s="61">
        <v>0.12564841498559079</v>
      </c>
    </row>
    <row r="412" spans="1:60" ht="17.100000000000001" customHeight="1" x14ac:dyDescent="0.25">
      <c r="A412" s="18"/>
      <c r="B412" s="92" t="s">
        <v>297</v>
      </c>
      <c r="C412" s="93" t="s">
        <v>298</v>
      </c>
      <c r="D412" s="33">
        <v>2</v>
      </c>
      <c r="E412" s="34" t="s">
        <v>300</v>
      </c>
      <c r="F412" s="35" t="s">
        <v>403</v>
      </c>
      <c r="G412" s="36">
        <v>521</v>
      </c>
      <c r="H412" s="37">
        <v>0.32481296758104738</v>
      </c>
      <c r="I412" s="38">
        <v>687</v>
      </c>
      <c r="J412" s="37">
        <v>0.50403521643433602</v>
      </c>
      <c r="K412" s="38">
        <v>906</v>
      </c>
      <c r="L412" s="39">
        <v>0.67966991747936989</v>
      </c>
      <c r="M412" s="40">
        <v>390</v>
      </c>
      <c r="N412" s="41">
        <v>0.32967032967032966</v>
      </c>
      <c r="O412" s="42">
        <v>495</v>
      </c>
      <c r="P412" s="41">
        <v>0.45664206642066418</v>
      </c>
      <c r="Q412" s="42">
        <v>619</v>
      </c>
      <c r="R412" s="43">
        <v>0.70420932878270759</v>
      </c>
      <c r="S412" s="36">
        <v>300</v>
      </c>
      <c r="T412" s="37">
        <v>0.29940119760479039</v>
      </c>
      <c r="U412" s="38">
        <v>630</v>
      </c>
      <c r="V412" s="37">
        <v>0.5056179775280899</v>
      </c>
      <c r="W412" s="38">
        <v>513</v>
      </c>
      <c r="X412" s="39">
        <v>0.70370370370370372</v>
      </c>
      <c r="Y412" s="40">
        <v>246</v>
      </c>
      <c r="Z412" s="41">
        <v>0.29782082324455206</v>
      </c>
      <c r="AA412" s="42">
        <v>360</v>
      </c>
      <c r="AB412" s="41">
        <v>0.51724137931034486</v>
      </c>
      <c r="AC412" s="42">
        <v>644</v>
      </c>
      <c r="AD412" s="43">
        <v>0.71635150166852057</v>
      </c>
      <c r="AE412" s="36">
        <v>360</v>
      </c>
      <c r="AF412" s="37">
        <v>0.3027754415475189</v>
      </c>
      <c r="AG412" s="38">
        <v>303</v>
      </c>
      <c r="AH412" s="37">
        <v>0.48019017432646594</v>
      </c>
      <c r="AI412" s="38">
        <v>628</v>
      </c>
      <c r="AJ412" s="39">
        <v>0.73023255813953492</v>
      </c>
      <c r="AK412" s="40">
        <v>338</v>
      </c>
      <c r="AL412" s="41">
        <v>0.32159847764034255</v>
      </c>
      <c r="AM412" s="42">
        <v>625</v>
      </c>
      <c r="AN412" s="41">
        <v>0.49840510366826157</v>
      </c>
      <c r="AO412" s="42">
        <v>820</v>
      </c>
      <c r="AP412" s="43">
        <v>0.68907563025210083</v>
      </c>
      <c r="AQ412" s="36">
        <v>35</v>
      </c>
      <c r="AR412" s="37">
        <v>0.20588235294117646</v>
      </c>
      <c r="AS412" s="38">
        <v>59</v>
      </c>
      <c r="AT412" s="37">
        <v>0.35542168674698793</v>
      </c>
      <c r="AU412" s="38">
        <v>68</v>
      </c>
      <c r="AV412" s="39">
        <v>0.71578947368421053</v>
      </c>
      <c r="AW412" s="40">
        <v>2211</v>
      </c>
      <c r="AX412" s="41">
        <v>0.31206774876499649</v>
      </c>
      <c r="AY412" s="42">
        <v>3176</v>
      </c>
      <c r="AZ412" s="41">
        <v>0.49019910480012346</v>
      </c>
      <c r="BA412" s="42">
        <v>4198</v>
      </c>
      <c r="BB412" s="43">
        <v>0.70142021720969094</v>
      </c>
      <c r="BC412" s="36">
        <v>816</v>
      </c>
      <c r="BD412" s="37">
        <v>0.40718562874251496</v>
      </c>
      <c r="BE412" s="38">
        <v>1025</v>
      </c>
      <c r="BF412" s="37">
        <v>0.59248554913294793</v>
      </c>
      <c r="BG412" s="38">
        <v>1359</v>
      </c>
      <c r="BH412" s="39">
        <v>0.78328530259365992</v>
      </c>
    </row>
    <row r="413" spans="1:60" ht="17.100000000000001" customHeight="1" x14ac:dyDescent="0.25">
      <c r="A413" s="18"/>
      <c r="B413" s="92" t="s">
        <v>297</v>
      </c>
      <c r="C413" s="93" t="s">
        <v>298</v>
      </c>
      <c r="D413" s="33">
        <v>3</v>
      </c>
      <c r="E413" s="34" t="s">
        <v>301</v>
      </c>
      <c r="F413" s="35" t="s">
        <v>403</v>
      </c>
      <c r="G413" s="36">
        <v>119</v>
      </c>
      <c r="H413" s="37">
        <v>7.4189526184538654E-2</v>
      </c>
      <c r="I413" s="38">
        <v>124</v>
      </c>
      <c r="J413" s="37">
        <v>9.0975788701393986E-2</v>
      </c>
      <c r="K413" s="38">
        <v>119</v>
      </c>
      <c r="L413" s="39">
        <v>8.927231807951988E-2</v>
      </c>
      <c r="M413" s="40">
        <v>121</v>
      </c>
      <c r="N413" s="41">
        <v>0.10228233305156383</v>
      </c>
      <c r="O413" s="42">
        <v>104</v>
      </c>
      <c r="P413" s="41">
        <v>9.5940959409594101E-2</v>
      </c>
      <c r="Q413" s="42">
        <v>113</v>
      </c>
      <c r="R413" s="43">
        <v>0.12855517633674629</v>
      </c>
      <c r="S413" s="36">
        <v>101</v>
      </c>
      <c r="T413" s="37">
        <v>0.10079840319361277</v>
      </c>
      <c r="U413" s="38">
        <v>98</v>
      </c>
      <c r="V413" s="37">
        <v>7.8651685393258425E-2</v>
      </c>
      <c r="W413" s="38">
        <v>66</v>
      </c>
      <c r="X413" s="39">
        <v>9.0534979423868317E-2</v>
      </c>
      <c r="Y413" s="40">
        <v>55</v>
      </c>
      <c r="Z413" s="41">
        <v>6.6585956416464892E-2</v>
      </c>
      <c r="AA413" s="42">
        <v>55</v>
      </c>
      <c r="AB413" s="41">
        <v>7.9022988505747127E-2</v>
      </c>
      <c r="AC413" s="42">
        <v>89</v>
      </c>
      <c r="AD413" s="43">
        <v>9.8998887652947717E-2</v>
      </c>
      <c r="AE413" s="36">
        <v>88</v>
      </c>
      <c r="AF413" s="37">
        <v>7.4011774600504621E-2</v>
      </c>
      <c r="AG413" s="38">
        <v>39</v>
      </c>
      <c r="AH413" s="37">
        <v>6.1806656101426306E-2</v>
      </c>
      <c r="AI413" s="38">
        <v>71</v>
      </c>
      <c r="AJ413" s="39">
        <v>8.2558139534883723E-2</v>
      </c>
      <c r="AK413" s="40">
        <v>72</v>
      </c>
      <c r="AL413" s="41">
        <v>6.8506184586108465E-2</v>
      </c>
      <c r="AM413" s="42">
        <v>83</v>
      </c>
      <c r="AN413" s="41">
        <v>6.6188197767145129E-2</v>
      </c>
      <c r="AO413" s="42">
        <v>125</v>
      </c>
      <c r="AP413" s="43">
        <v>0.10504201680672269</v>
      </c>
      <c r="AQ413" s="36">
        <v>13</v>
      </c>
      <c r="AR413" s="37">
        <v>7.6470588235294124E-2</v>
      </c>
      <c r="AS413" s="38">
        <v>20</v>
      </c>
      <c r="AT413" s="37">
        <v>0.12048192771084337</v>
      </c>
      <c r="AU413" s="38">
        <v>11</v>
      </c>
      <c r="AV413" s="39">
        <v>0.11578947368421053</v>
      </c>
      <c r="AW413" s="40">
        <v>575</v>
      </c>
      <c r="AX413" s="41">
        <v>8.1157374735356391E-2</v>
      </c>
      <c r="AY413" s="42">
        <v>528</v>
      </c>
      <c r="AZ413" s="41">
        <v>8.1494057724957561E-2</v>
      </c>
      <c r="BA413" s="42">
        <v>594</v>
      </c>
      <c r="BB413" s="43">
        <v>9.9248120300751877E-2</v>
      </c>
      <c r="BC413" s="36">
        <v>170</v>
      </c>
      <c r="BD413" s="37">
        <v>8.4830339321357279E-2</v>
      </c>
      <c r="BE413" s="38">
        <v>123</v>
      </c>
      <c r="BF413" s="37">
        <v>7.1098265895953763E-2</v>
      </c>
      <c r="BG413" s="38">
        <v>151</v>
      </c>
      <c r="BH413" s="39">
        <v>8.7031700288184438E-2</v>
      </c>
    </row>
    <row r="414" spans="1:60" ht="17.100000000000001" customHeight="1" x14ac:dyDescent="0.25">
      <c r="A414" s="18"/>
      <c r="B414" s="92" t="s">
        <v>297</v>
      </c>
      <c r="C414" s="93" t="s">
        <v>298</v>
      </c>
      <c r="D414" s="44">
        <v>4</v>
      </c>
      <c r="E414" s="45" t="s">
        <v>154</v>
      </c>
      <c r="F414" s="46" t="s">
        <v>403</v>
      </c>
      <c r="G414" s="47">
        <v>12</v>
      </c>
      <c r="H414" s="48">
        <v>7.481296758104738E-3</v>
      </c>
      <c r="I414" s="49">
        <v>2</v>
      </c>
      <c r="J414" s="48">
        <v>1.467351430667645E-3</v>
      </c>
      <c r="K414" s="49">
        <v>4</v>
      </c>
      <c r="L414" s="50">
        <v>3.0007501875468868E-3</v>
      </c>
      <c r="M414" s="51">
        <v>6</v>
      </c>
      <c r="N414" s="52">
        <v>5.0718512256973797E-3</v>
      </c>
      <c r="O414" s="53">
        <v>2</v>
      </c>
      <c r="P414" s="52">
        <v>1.8450184501845018E-3</v>
      </c>
      <c r="Q414" s="53">
        <v>2</v>
      </c>
      <c r="R414" s="54">
        <v>2.2753128555176336E-3</v>
      </c>
      <c r="S414" s="47">
        <v>1</v>
      </c>
      <c r="T414" s="48">
        <v>9.9800399201596798E-4</v>
      </c>
      <c r="U414" s="49">
        <v>4</v>
      </c>
      <c r="V414" s="48">
        <v>3.2102728731942215E-3</v>
      </c>
      <c r="W414" s="49">
        <v>6</v>
      </c>
      <c r="X414" s="50">
        <v>8.23045267489712E-3</v>
      </c>
      <c r="Y414" s="51">
        <v>2</v>
      </c>
      <c r="Z414" s="52">
        <v>2.4213075060532689E-3</v>
      </c>
      <c r="AA414" s="53">
        <v>2</v>
      </c>
      <c r="AB414" s="52">
        <v>2.8735632183908046E-3</v>
      </c>
      <c r="AC414" s="53">
        <v>2</v>
      </c>
      <c r="AD414" s="54">
        <v>2.2246941045606229E-3</v>
      </c>
      <c r="AE414" s="47">
        <v>6</v>
      </c>
      <c r="AF414" s="48">
        <v>5.0462573591253156E-3</v>
      </c>
      <c r="AG414" s="49">
        <v>4</v>
      </c>
      <c r="AH414" s="48">
        <v>6.3391442155309036E-3</v>
      </c>
      <c r="AI414" s="49">
        <v>8</v>
      </c>
      <c r="AJ414" s="50">
        <v>9.3023255813953487E-3</v>
      </c>
      <c r="AK414" s="51">
        <v>4</v>
      </c>
      <c r="AL414" s="52">
        <v>3.8058991436726928E-3</v>
      </c>
      <c r="AM414" s="53">
        <v>7</v>
      </c>
      <c r="AN414" s="52">
        <v>5.5821371610845294E-3</v>
      </c>
      <c r="AO414" s="53">
        <v>5</v>
      </c>
      <c r="AP414" s="54">
        <v>4.2016806722689074E-3</v>
      </c>
      <c r="AQ414" s="47">
        <v>1</v>
      </c>
      <c r="AR414" s="48">
        <v>5.8823529411764705E-3</v>
      </c>
      <c r="AS414" s="49">
        <v>0</v>
      </c>
      <c r="AT414" s="48">
        <v>0</v>
      </c>
      <c r="AU414" s="49">
        <v>0</v>
      </c>
      <c r="AV414" s="50">
        <v>0</v>
      </c>
      <c r="AW414" s="51">
        <v>32</v>
      </c>
      <c r="AX414" s="52">
        <v>4.5165843330980948E-3</v>
      </c>
      <c r="AY414" s="53">
        <v>21</v>
      </c>
      <c r="AZ414" s="52">
        <v>3.2412409322426301E-3</v>
      </c>
      <c r="BA414" s="53">
        <v>27</v>
      </c>
      <c r="BB414" s="54">
        <v>4.5112781954887221E-3</v>
      </c>
      <c r="BC414" s="47">
        <v>5</v>
      </c>
      <c r="BD414" s="48">
        <v>2.4950099800399202E-3</v>
      </c>
      <c r="BE414" s="49">
        <v>1</v>
      </c>
      <c r="BF414" s="48">
        <v>5.7803468208092489E-4</v>
      </c>
      <c r="BG414" s="49">
        <v>7</v>
      </c>
      <c r="BH414" s="50">
        <v>4.0345821325648411E-3</v>
      </c>
    </row>
    <row r="415" spans="1:60" ht="17.100000000000001" customHeight="1" x14ac:dyDescent="0.25">
      <c r="A415" s="18"/>
      <c r="B415" s="92" t="s">
        <v>302</v>
      </c>
      <c r="C415" s="93" t="s">
        <v>303</v>
      </c>
      <c r="D415" s="55">
        <v>1</v>
      </c>
      <c r="E415" s="56" t="s">
        <v>304</v>
      </c>
      <c r="F415" s="57" t="s">
        <v>403</v>
      </c>
      <c r="G415" s="58" t="s">
        <v>9</v>
      </c>
      <c r="H415" s="59" t="s">
        <v>9</v>
      </c>
      <c r="I415" s="60">
        <v>1085</v>
      </c>
      <c r="J415" s="59">
        <v>0.79197080291970801</v>
      </c>
      <c r="K415" s="60">
        <v>1023</v>
      </c>
      <c r="L415" s="61">
        <v>0.76514584891548243</v>
      </c>
      <c r="M415" s="62" t="s">
        <v>9</v>
      </c>
      <c r="N415" s="63" t="s">
        <v>9</v>
      </c>
      <c r="O415" s="64">
        <v>880</v>
      </c>
      <c r="P415" s="63">
        <v>0.81406105457909339</v>
      </c>
      <c r="Q415" s="64">
        <v>656</v>
      </c>
      <c r="R415" s="65">
        <v>0.75057208237986273</v>
      </c>
      <c r="S415" s="58" t="s">
        <v>9</v>
      </c>
      <c r="T415" s="59" t="s">
        <v>9</v>
      </c>
      <c r="U415" s="60">
        <v>979</v>
      </c>
      <c r="V415" s="59">
        <v>0.78761061946902655</v>
      </c>
      <c r="W415" s="60">
        <v>526</v>
      </c>
      <c r="X415" s="61">
        <v>0.719562243502052</v>
      </c>
      <c r="Y415" s="62" t="s">
        <v>9</v>
      </c>
      <c r="Z415" s="63" t="s">
        <v>9</v>
      </c>
      <c r="AA415" s="64">
        <v>548</v>
      </c>
      <c r="AB415" s="63">
        <v>0.78962536023054752</v>
      </c>
      <c r="AC415" s="64">
        <v>661</v>
      </c>
      <c r="AD415" s="65">
        <v>0.73937360178970912</v>
      </c>
      <c r="AE415" s="58" t="s">
        <v>9</v>
      </c>
      <c r="AF415" s="59" t="s">
        <v>9</v>
      </c>
      <c r="AG415" s="60">
        <v>506</v>
      </c>
      <c r="AH415" s="59">
        <v>0.79936808846761453</v>
      </c>
      <c r="AI415" s="60">
        <v>658</v>
      </c>
      <c r="AJ415" s="61">
        <v>0.7660069848661234</v>
      </c>
      <c r="AK415" s="62" t="s">
        <v>9</v>
      </c>
      <c r="AL415" s="63" t="s">
        <v>9</v>
      </c>
      <c r="AM415" s="64">
        <v>1028</v>
      </c>
      <c r="AN415" s="63">
        <v>0.8197767145135566</v>
      </c>
      <c r="AO415" s="64">
        <v>904</v>
      </c>
      <c r="AP415" s="65">
        <v>0.76415891800507185</v>
      </c>
      <c r="AQ415" s="58" t="s">
        <v>9</v>
      </c>
      <c r="AR415" s="59" t="s">
        <v>9</v>
      </c>
      <c r="AS415" s="60">
        <v>129</v>
      </c>
      <c r="AT415" s="59">
        <v>0.78658536585365857</v>
      </c>
      <c r="AU415" s="60">
        <v>72</v>
      </c>
      <c r="AV415" s="61">
        <v>0.75789473684210529</v>
      </c>
      <c r="AW415" s="62" t="s">
        <v>9</v>
      </c>
      <c r="AX415" s="63" t="s">
        <v>9</v>
      </c>
      <c r="AY415" s="64">
        <v>5185</v>
      </c>
      <c r="AZ415" s="63">
        <v>0.80052493438320205</v>
      </c>
      <c r="BA415" s="64">
        <v>4500</v>
      </c>
      <c r="BB415" s="65">
        <v>0.75339025615268707</v>
      </c>
      <c r="BC415" s="58" t="s">
        <v>9</v>
      </c>
      <c r="BD415" s="59" t="s">
        <v>9</v>
      </c>
      <c r="BE415" s="60">
        <v>1395</v>
      </c>
      <c r="BF415" s="59">
        <v>0.80822711471610664</v>
      </c>
      <c r="BG415" s="60">
        <v>1326</v>
      </c>
      <c r="BH415" s="61">
        <v>0.77048227774549682</v>
      </c>
    </row>
    <row r="416" spans="1:60" ht="17.100000000000001" customHeight="1" x14ac:dyDescent="0.25">
      <c r="A416" s="18"/>
      <c r="B416" s="92" t="s">
        <v>302</v>
      </c>
      <c r="C416" s="93" t="s">
        <v>303</v>
      </c>
      <c r="D416" s="33">
        <v>2</v>
      </c>
      <c r="E416" s="34" t="s">
        <v>305</v>
      </c>
      <c r="F416" s="35" t="s">
        <v>403</v>
      </c>
      <c r="G416" s="36" t="s">
        <v>9</v>
      </c>
      <c r="H416" s="37" t="s">
        <v>9</v>
      </c>
      <c r="I416" s="38">
        <v>151</v>
      </c>
      <c r="J416" s="37">
        <v>0.11021897810218978</v>
      </c>
      <c r="K416" s="38">
        <v>155</v>
      </c>
      <c r="L416" s="39">
        <v>0.11593118922961855</v>
      </c>
      <c r="M416" s="40" t="s">
        <v>9</v>
      </c>
      <c r="N416" s="41" t="s">
        <v>9</v>
      </c>
      <c r="O416" s="42">
        <v>112</v>
      </c>
      <c r="P416" s="41">
        <v>0.1036077705827937</v>
      </c>
      <c r="Q416" s="42">
        <v>112</v>
      </c>
      <c r="R416" s="43">
        <v>0.12814645308924486</v>
      </c>
      <c r="S416" s="36" t="s">
        <v>9</v>
      </c>
      <c r="T416" s="37" t="s">
        <v>9</v>
      </c>
      <c r="U416" s="38">
        <v>115</v>
      </c>
      <c r="V416" s="37">
        <v>9.2518101367658895E-2</v>
      </c>
      <c r="W416" s="38">
        <v>101</v>
      </c>
      <c r="X416" s="39">
        <v>0.13816689466484269</v>
      </c>
      <c r="Y416" s="40" t="s">
        <v>9</v>
      </c>
      <c r="Z416" s="41" t="s">
        <v>9</v>
      </c>
      <c r="AA416" s="42">
        <v>83</v>
      </c>
      <c r="AB416" s="41">
        <v>0.11959654178674352</v>
      </c>
      <c r="AC416" s="42">
        <v>115</v>
      </c>
      <c r="AD416" s="43">
        <v>0.12863534675615212</v>
      </c>
      <c r="AE416" s="36" t="s">
        <v>9</v>
      </c>
      <c r="AF416" s="37" t="s">
        <v>9</v>
      </c>
      <c r="AG416" s="38">
        <v>53</v>
      </c>
      <c r="AH416" s="37">
        <v>8.3728278041074244E-2</v>
      </c>
      <c r="AI416" s="38">
        <v>87</v>
      </c>
      <c r="AJ416" s="39">
        <v>0.10128055878928988</v>
      </c>
      <c r="AK416" s="40" t="s">
        <v>9</v>
      </c>
      <c r="AL416" s="41" t="s">
        <v>9</v>
      </c>
      <c r="AM416" s="42">
        <v>108</v>
      </c>
      <c r="AN416" s="41">
        <v>8.6124401913875603E-2</v>
      </c>
      <c r="AO416" s="42">
        <v>127</v>
      </c>
      <c r="AP416" s="43">
        <v>0.10735418427726121</v>
      </c>
      <c r="AQ416" s="36" t="s">
        <v>9</v>
      </c>
      <c r="AR416" s="37" t="s">
        <v>9</v>
      </c>
      <c r="AS416" s="38">
        <v>21</v>
      </c>
      <c r="AT416" s="37">
        <v>0.12804878048780488</v>
      </c>
      <c r="AU416" s="38">
        <v>9</v>
      </c>
      <c r="AV416" s="39">
        <v>9.4736842105263161E-2</v>
      </c>
      <c r="AW416" s="40" t="s">
        <v>9</v>
      </c>
      <c r="AX416" s="41" t="s">
        <v>9</v>
      </c>
      <c r="AY416" s="42">
        <v>645</v>
      </c>
      <c r="AZ416" s="41">
        <v>9.9583140342751272E-2</v>
      </c>
      <c r="BA416" s="42">
        <v>706</v>
      </c>
      <c r="BB416" s="43">
        <v>0.11819856018751046</v>
      </c>
      <c r="BC416" s="36" t="s">
        <v>9</v>
      </c>
      <c r="BD416" s="37" t="s">
        <v>9</v>
      </c>
      <c r="BE416" s="38">
        <v>165</v>
      </c>
      <c r="BF416" s="37">
        <v>9.5596755504055622E-2</v>
      </c>
      <c r="BG416" s="38">
        <v>202</v>
      </c>
      <c r="BH416" s="39">
        <v>0.11737361998837885</v>
      </c>
    </row>
    <row r="417" spans="1:60" ht="17.100000000000001" customHeight="1" x14ac:dyDescent="0.25">
      <c r="A417" s="18"/>
      <c r="B417" s="92" t="s">
        <v>302</v>
      </c>
      <c r="C417" s="93" t="s">
        <v>303</v>
      </c>
      <c r="D417" s="33">
        <v>3</v>
      </c>
      <c r="E417" s="34" t="s">
        <v>306</v>
      </c>
      <c r="F417" s="35" t="s">
        <v>403</v>
      </c>
      <c r="G417" s="36" t="s">
        <v>9</v>
      </c>
      <c r="H417" s="37" t="s">
        <v>9</v>
      </c>
      <c r="I417" s="38">
        <v>130</v>
      </c>
      <c r="J417" s="37">
        <v>9.4890510948905105E-2</v>
      </c>
      <c r="K417" s="38">
        <v>155</v>
      </c>
      <c r="L417" s="39">
        <v>0.11593118922961855</v>
      </c>
      <c r="M417" s="40" t="s">
        <v>9</v>
      </c>
      <c r="N417" s="41" t="s">
        <v>9</v>
      </c>
      <c r="O417" s="42">
        <v>82</v>
      </c>
      <c r="P417" s="41">
        <v>7.5855689176688251E-2</v>
      </c>
      <c r="Q417" s="42">
        <v>102</v>
      </c>
      <c r="R417" s="43">
        <v>0.11670480549199085</v>
      </c>
      <c r="S417" s="36" t="s">
        <v>9</v>
      </c>
      <c r="T417" s="37" t="s">
        <v>9</v>
      </c>
      <c r="U417" s="38">
        <v>145</v>
      </c>
      <c r="V417" s="37">
        <v>0.1166532582461786</v>
      </c>
      <c r="W417" s="38">
        <v>100</v>
      </c>
      <c r="X417" s="39">
        <v>0.13679890560875513</v>
      </c>
      <c r="Y417" s="40" t="s">
        <v>9</v>
      </c>
      <c r="Z417" s="41" t="s">
        <v>9</v>
      </c>
      <c r="AA417" s="42">
        <v>61</v>
      </c>
      <c r="AB417" s="41">
        <v>8.7896253602305477E-2</v>
      </c>
      <c r="AC417" s="42">
        <v>113</v>
      </c>
      <c r="AD417" s="43">
        <v>0.12639821029082773</v>
      </c>
      <c r="AE417" s="36" t="s">
        <v>9</v>
      </c>
      <c r="AF417" s="37" t="s">
        <v>9</v>
      </c>
      <c r="AG417" s="38">
        <v>68</v>
      </c>
      <c r="AH417" s="37">
        <v>0.10742496050552923</v>
      </c>
      <c r="AI417" s="38">
        <v>112</v>
      </c>
      <c r="AJ417" s="39">
        <v>0.13038416763678695</v>
      </c>
      <c r="AK417" s="40" t="s">
        <v>9</v>
      </c>
      <c r="AL417" s="41" t="s">
        <v>9</v>
      </c>
      <c r="AM417" s="42">
        <v>113</v>
      </c>
      <c r="AN417" s="41">
        <v>9.0111642743221684E-2</v>
      </c>
      <c r="AO417" s="42">
        <v>146</v>
      </c>
      <c r="AP417" s="43">
        <v>0.12341504649196956</v>
      </c>
      <c r="AQ417" s="36" t="s">
        <v>9</v>
      </c>
      <c r="AR417" s="37" t="s">
        <v>9</v>
      </c>
      <c r="AS417" s="38">
        <v>14</v>
      </c>
      <c r="AT417" s="37">
        <v>8.5365853658536592E-2</v>
      </c>
      <c r="AU417" s="38">
        <v>14</v>
      </c>
      <c r="AV417" s="39">
        <v>0.14736842105263157</v>
      </c>
      <c r="AW417" s="40" t="s">
        <v>9</v>
      </c>
      <c r="AX417" s="41" t="s">
        <v>9</v>
      </c>
      <c r="AY417" s="42">
        <v>619</v>
      </c>
      <c r="AZ417" s="41">
        <v>9.5568936235911686E-2</v>
      </c>
      <c r="BA417" s="42">
        <v>742</v>
      </c>
      <c r="BB417" s="43">
        <v>0.12422568223673196</v>
      </c>
      <c r="BC417" s="36" t="s">
        <v>9</v>
      </c>
      <c r="BD417" s="37" t="s">
        <v>9</v>
      </c>
      <c r="BE417" s="38">
        <v>161</v>
      </c>
      <c r="BF417" s="37">
        <v>9.3279258400927004E-2</v>
      </c>
      <c r="BG417" s="38">
        <v>191</v>
      </c>
      <c r="BH417" s="39">
        <v>0.11098198721673445</v>
      </c>
    </row>
    <row r="418" spans="1:60" ht="17.100000000000001" customHeight="1" x14ac:dyDescent="0.25">
      <c r="A418" s="18"/>
      <c r="B418" s="92" t="s">
        <v>302</v>
      </c>
      <c r="C418" s="93" t="s">
        <v>303</v>
      </c>
      <c r="D418" s="44">
        <v>4</v>
      </c>
      <c r="E418" s="45" t="s">
        <v>225</v>
      </c>
      <c r="F418" s="46" t="s">
        <v>403</v>
      </c>
      <c r="G418" s="47" t="s">
        <v>9</v>
      </c>
      <c r="H418" s="48" t="s">
        <v>9</v>
      </c>
      <c r="I418" s="49">
        <v>4</v>
      </c>
      <c r="J418" s="48">
        <v>2.9197080291970801E-3</v>
      </c>
      <c r="K418" s="49">
        <v>4</v>
      </c>
      <c r="L418" s="50">
        <v>2.9917726252804786E-3</v>
      </c>
      <c r="M418" s="51" t="s">
        <v>9</v>
      </c>
      <c r="N418" s="52" t="s">
        <v>9</v>
      </c>
      <c r="O418" s="53">
        <v>7</v>
      </c>
      <c r="P418" s="52">
        <v>6.4754856614246065E-3</v>
      </c>
      <c r="Q418" s="53">
        <v>4</v>
      </c>
      <c r="R418" s="54">
        <v>4.5766590389016018E-3</v>
      </c>
      <c r="S418" s="47" t="s">
        <v>9</v>
      </c>
      <c r="T418" s="48" t="s">
        <v>9</v>
      </c>
      <c r="U418" s="49">
        <v>4</v>
      </c>
      <c r="V418" s="48">
        <v>3.2180209171359612E-3</v>
      </c>
      <c r="W418" s="49">
        <v>4</v>
      </c>
      <c r="X418" s="50">
        <v>5.4719562243502051E-3</v>
      </c>
      <c r="Y418" s="51" t="s">
        <v>9</v>
      </c>
      <c r="Z418" s="52" t="s">
        <v>9</v>
      </c>
      <c r="AA418" s="53">
        <v>2</v>
      </c>
      <c r="AB418" s="52">
        <v>2.881844380403458E-3</v>
      </c>
      <c r="AC418" s="53">
        <v>5</v>
      </c>
      <c r="AD418" s="54">
        <v>5.5928411633109623E-3</v>
      </c>
      <c r="AE418" s="47" t="s">
        <v>9</v>
      </c>
      <c r="AF418" s="48" t="s">
        <v>9</v>
      </c>
      <c r="AG418" s="49">
        <v>6</v>
      </c>
      <c r="AH418" s="48">
        <v>9.4786729857819912E-3</v>
      </c>
      <c r="AI418" s="49">
        <v>2</v>
      </c>
      <c r="AJ418" s="50">
        <v>2.3282887077997671E-3</v>
      </c>
      <c r="AK418" s="51" t="s">
        <v>9</v>
      </c>
      <c r="AL418" s="52" t="s">
        <v>9</v>
      </c>
      <c r="AM418" s="53">
        <v>5</v>
      </c>
      <c r="AN418" s="52">
        <v>3.9872408293460922E-3</v>
      </c>
      <c r="AO418" s="53">
        <v>6</v>
      </c>
      <c r="AP418" s="54">
        <v>5.0718512256973797E-3</v>
      </c>
      <c r="AQ418" s="47" t="s">
        <v>9</v>
      </c>
      <c r="AR418" s="48" t="s">
        <v>9</v>
      </c>
      <c r="AS418" s="49">
        <v>0</v>
      </c>
      <c r="AT418" s="48">
        <v>0</v>
      </c>
      <c r="AU418" s="49">
        <v>0</v>
      </c>
      <c r="AV418" s="50">
        <v>0</v>
      </c>
      <c r="AW418" s="51" t="s">
        <v>9</v>
      </c>
      <c r="AX418" s="52" t="s">
        <v>9</v>
      </c>
      <c r="AY418" s="53">
        <v>28</v>
      </c>
      <c r="AZ418" s="52">
        <v>4.322989038134939E-3</v>
      </c>
      <c r="BA418" s="53">
        <v>25</v>
      </c>
      <c r="BB418" s="54">
        <v>4.1855014230704835E-3</v>
      </c>
      <c r="BC418" s="47" t="s">
        <v>9</v>
      </c>
      <c r="BD418" s="48" t="s">
        <v>9</v>
      </c>
      <c r="BE418" s="49">
        <v>5</v>
      </c>
      <c r="BF418" s="48">
        <v>2.8968713789107765E-3</v>
      </c>
      <c r="BG418" s="49">
        <v>2</v>
      </c>
      <c r="BH418" s="50">
        <v>1.1621150493898896E-3</v>
      </c>
    </row>
    <row r="419" spans="1:60" ht="17.100000000000001" customHeight="1" x14ac:dyDescent="0.25">
      <c r="A419" s="18"/>
      <c r="B419" s="92" t="s">
        <v>307</v>
      </c>
      <c r="C419" s="93" t="s">
        <v>308</v>
      </c>
      <c r="D419" s="55">
        <v>1</v>
      </c>
      <c r="E419" s="56" t="s">
        <v>309</v>
      </c>
      <c r="F419" s="57" t="s">
        <v>403</v>
      </c>
      <c r="G419" s="58" t="s">
        <v>9</v>
      </c>
      <c r="H419" s="59" t="s">
        <v>9</v>
      </c>
      <c r="I419" s="60">
        <v>92</v>
      </c>
      <c r="J419" s="59">
        <v>0.5859872611464968</v>
      </c>
      <c r="K419" s="60">
        <v>84</v>
      </c>
      <c r="L419" s="61">
        <v>0.47727272727272729</v>
      </c>
      <c r="M419" s="62" t="s">
        <v>9</v>
      </c>
      <c r="N419" s="63" t="s">
        <v>9</v>
      </c>
      <c r="O419" s="64">
        <v>48</v>
      </c>
      <c r="P419" s="63">
        <v>0.44036697247706424</v>
      </c>
      <c r="Q419" s="64">
        <v>52</v>
      </c>
      <c r="R419" s="65">
        <v>0.43333333333333335</v>
      </c>
      <c r="S419" s="58" t="s">
        <v>9</v>
      </c>
      <c r="T419" s="59" t="s">
        <v>9</v>
      </c>
      <c r="U419" s="60">
        <v>59</v>
      </c>
      <c r="V419" s="59">
        <v>0.5130434782608696</v>
      </c>
      <c r="W419" s="60">
        <v>44</v>
      </c>
      <c r="X419" s="61">
        <v>0.40740740740740738</v>
      </c>
      <c r="Y419" s="62" t="s">
        <v>9</v>
      </c>
      <c r="Z419" s="63" t="s">
        <v>9</v>
      </c>
      <c r="AA419" s="64">
        <v>28</v>
      </c>
      <c r="AB419" s="63">
        <v>0.32183908045977011</v>
      </c>
      <c r="AC419" s="64">
        <v>60</v>
      </c>
      <c r="AD419" s="65">
        <v>0.5</v>
      </c>
      <c r="AE419" s="58" t="s">
        <v>9</v>
      </c>
      <c r="AF419" s="59" t="s">
        <v>9</v>
      </c>
      <c r="AG419" s="60">
        <v>22</v>
      </c>
      <c r="AH419" s="59">
        <v>0.42307692307692307</v>
      </c>
      <c r="AI419" s="60">
        <v>48</v>
      </c>
      <c r="AJ419" s="61">
        <v>0.46153846153846156</v>
      </c>
      <c r="AK419" s="62" t="s">
        <v>9</v>
      </c>
      <c r="AL419" s="63" t="s">
        <v>9</v>
      </c>
      <c r="AM419" s="64">
        <v>61</v>
      </c>
      <c r="AN419" s="63">
        <v>0.56481481481481477</v>
      </c>
      <c r="AO419" s="64">
        <v>65</v>
      </c>
      <c r="AP419" s="65">
        <v>0.4452054794520548</v>
      </c>
      <c r="AQ419" s="58" t="s">
        <v>9</v>
      </c>
      <c r="AR419" s="59" t="s">
        <v>9</v>
      </c>
      <c r="AS419" s="60">
        <v>16</v>
      </c>
      <c r="AT419" s="59">
        <v>0.76190476190476186</v>
      </c>
      <c r="AU419" s="60" t="s">
        <v>410</v>
      </c>
      <c r="AV419" s="61" t="s">
        <v>410</v>
      </c>
      <c r="AW419" s="62" t="s">
        <v>9</v>
      </c>
      <c r="AX419" s="63" t="s">
        <v>9</v>
      </c>
      <c r="AY419" s="64">
        <v>327</v>
      </c>
      <c r="AZ419" s="63">
        <v>0.50153374233128833</v>
      </c>
      <c r="BA419" s="64">
        <v>359</v>
      </c>
      <c r="BB419" s="65">
        <v>0.45616264294790343</v>
      </c>
      <c r="BC419" s="58" t="s">
        <v>9</v>
      </c>
      <c r="BD419" s="59" t="s">
        <v>9</v>
      </c>
      <c r="BE419" s="60">
        <v>51</v>
      </c>
      <c r="BF419" s="59">
        <v>0.30357142857142855</v>
      </c>
      <c r="BG419" s="60">
        <v>67</v>
      </c>
      <c r="BH419" s="61">
        <v>0.30316742081447962</v>
      </c>
    </row>
    <row r="420" spans="1:60" ht="17.100000000000001" customHeight="1" x14ac:dyDescent="0.25">
      <c r="A420" s="18"/>
      <c r="B420" s="92" t="s">
        <v>307</v>
      </c>
      <c r="C420" s="93" t="s">
        <v>308</v>
      </c>
      <c r="D420" s="44">
        <v>2</v>
      </c>
      <c r="E420" s="45" t="s">
        <v>310</v>
      </c>
      <c r="F420" s="46" t="s">
        <v>403</v>
      </c>
      <c r="G420" s="47" t="s">
        <v>9</v>
      </c>
      <c r="H420" s="48" t="s">
        <v>9</v>
      </c>
      <c r="I420" s="49">
        <v>65</v>
      </c>
      <c r="J420" s="48">
        <v>0.4140127388535032</v>
      </c>
      <c r="K420" s="49">
        <v>92</v>
      </c>
      <c r="L420" s="50">
        <v>0.52272727272727271</v>
      </c>
      <c r="M420" s="51" t="s">
        <v>9</v>
      </c>
      <c r="N420" s="52" t="s">
        <v>9</v>
      </c>
      <c r="O420" s="53">
        <v>61</v>
      </c>
      <c r="P420" s="52">
        <v>0.55963302752293576</v>
      </c>
      <c r="Q420" s="53">
        <v>68</v>
      </c>
      <c r="R420" s="54">
        <v>0.56666666666666665</v>
      </c>
      <c r="S420" s="47" t="s">
        <v>9</v>
      </c>
      <c r="T420" s="48" t="s">
        <v>9</v>
      </c>
      <c r="U420" s="49">
        <v>56</v>
      </c>
      <c r="V420" s="48">
        <v>0.48695652173913045</v>
      </c>
      <c r="W420" s="49">
        <v>64</v>
      </c>
      <c r="X420" s="50">
        <v>0.59259259259259256</v>
      </c>
      <c r="Y420" s="51" t="s">
        <v>9</v>
      </c>
      <c r="Z420" s="52" t="s">
        <v>9</v>
      </c>
      <c r="AA420" s="53">
        <v>59</v>
      </c>
      <c r="AB420" s="52">
        <v>0.67816091954022983</v>
      </c>
      <c r="AC420" s="53">
        <v>60</v>
      </c>
      <c r="AD420" s="54">
        <v>0.5</v>
      </c>
      <c r="AE420" s="47" t="s">
        <v>9</v>
      </c>
      <c r="AF420" s="48" t="s">
        <v>9</v>
      </c>
      <c r="AG420" s="49">
        <v>30</v>
      </c>
      <c r="AH420" s="48">
        <v>0.57692307692307687</v>
      </c>
      <c r="AI420" s="49">
        <v>56</v>
      </c>
      <c r="AJ420" s="50">
        <v>0.53846153846153844</v>
      </c>
      <c r="AK420" s="51" t="s">
        <v>9</v>
      </c>
      <c r="AL420" s="52" t="s">
        <v>9</v>
      </c>
      <c r="AM420" s="53">
        <v>47</v>
      </c>
      <c r="AN420" s="52">
        <v>0.43518518518518517</v>
      </c>
      <c r="AO420" s="53">
        <v>81</v>
      </c>
      <c r="AP420" s="54">
        <v>0.5547945205479452</v>
      </c>
      <c r="AQ420" s="47" t="s">
        <v>9</v>
      </c>
      <c r="AR420" s="48" t="s">
        <v>9</v>
      </c>
      <c r="AS420" s="49">
        <v>5</v>
      </c>
      <c r="AT420" s="48">
        <v>0.23809523809523808</v>
      </c>
      <c r="AU420" s="49" t="s">
        <v>410</v>
      </c>
      <c r="AV420" s="50" t="s">
        <v>410</v>
      </c>
      <c r="AW420" s="51" t="s">
        <v>9</v>
      </c>
      <c r="AX420" s="52" t="s">
        <v>9</v>
      </c>
      <c r="AY420" s="53">
        <v>325</v>
      </c>
      <c r="AZ420" s="52">
        <v>0.49846625766871167</v>
      </c>
      <c r="BA420" s="53">
        <v>428</v>
      </c>
      <c r="BB420" s="54">
        <v>0.54383735705209657</v>
      </c>
      <c r="BC420" s="47" t="s">
        <v>9</v>
      </c>
      <c r="BD420" s="48" t="s">
        <v>9</v>
      </c>
      <c r="BE420" s="49">
        <v>117</v>
      </c>
      <c r="BF420" s="48">
        <v>0.6964285714285714</v>
      </c>
      <c r="BG420" s="49">
        <v>154</v>
      </c>
      <c r="BH420" s="50">
        <v>0.69683257918552033</v>
      </c>
    </row>
    <row r="421" spans="1:60" ht="17.100000000000001" customHeight="1" x14ac:dyDescent="0.25">
      <c r="A421" s="18"/>
      <c r="B421" s="92" t="s">
        <v>311</v>
      </c>
      <c r="C421" s="93" t="s">
        <v>312</v>
      </c>
      <c r="D421" s="55">
        <v>1</v>
      </c>
      <c r="E421" s="56" t="s">
        <v>313</v>
      </c>
      <c r="F421" s="57" t="s">
        <v>403</v>
      </c>
      <c r="G421" s="58">
        <v>722</v>
      </c>
      <c r="H421" s="59">
        <v>0.4775132275132275</v>
      </c>
      <c r="I421" s="60">
        <v>733</v>
      </c>
      <c r="J421" s="59">
        <v>0.57400156617071263</v>
      </c>
      <c r="K421" s="60">
        <v>721</v>
      </c>
      <c r="L421" s="61">
        <v>0.55418908531898536</v>
      </c>
      <c r="M421" s="62">
        <v>480</v>
      </c>
      <c r="N421" s="63">
        <v>0.42818911685994648</v>
      </c>
      <c r="O421" s="64">
        <v>540</v>
      </c>
      <c r="P421" s="63">
        <v>0.54054054054054057</v>
      </c>
      <c r="Q421" s="64">
        <v>453</v>
      </c>
      <c r="R421" s="65">
        <v>0.53044496487119441</v>
      </c>
      <c r="S421" s="58">
        <v>470</v>
      </c>
      <c r="T421" s="59">
        <v>0.487551867219917</v>
      </c>
      <c r="U421" s="60">
        <v>639</v>
      </c>
      <c r="V421" s="59">
        <v>0.55324675324675321</v>
      </c>
      <c r="W421" s="60">
        <v>398</v>
      </c>
      <c r="X421" s="61">
        <v>0.55509065550906556</v>
      </c>
      <c r="Y421" s="62">
        <v>407</v>
      </c>
      <c r="Z421" s="63">
        <v>0.51584283903675543</v>
      </c>
      <c r="AA421" s="64">
        <v>371</v>
      </c>
      <c r="AB421" s="63">
        <v>0.56989247311827962</v>
      </c>
      <c r="AC421" s="64">
        <v>501</v>
      </c>
      <c r="AD421" s="65">
        <v>0.57785467128027679</v>
      </c>
      <c r="AE421" s="58">
        <v>540</v>
      </c>
      <c r="AF421" s="59">
        <v>0.48</v>
      </c>
      <c r="AG421" s="60">
        <v>315</v>
      </c>
      <c r="AH421" s="59">
        <v>0.546875</v>
      </c>
      <c r="AI421" s="60">
        <v>456</v>
      </c>
      <c r="AJ421" s="61">
        <v>0.54415274463007157</v>
      </c>
      <c r="AK421" s="62">
        <v>496</v>
      </c>
      <c r="AL421" s="63">
        <v>0.49353233830845772</v>
      </c>
      <c r="AM421" s="64">
        <v>676</v>
      </c>
      <c r="AN421" s="63">
        <v>0.57728437233134078</v>
      </c>
      <c r="AO421" s="64">
        <v>680</v>
      </c>
      <c r="AP421" s="65">
        <v>0.58070025619128951</v>
      </c>
      <c r="AQ421" s="58">
        <v>87</v>
      </c>
      <c r="AR421" s="59">
        <v>0.54037267080745344</v>
      </c>
      <c r="AS421" s="60">
        <v>81</v>
      </c>
      <c r="AT421" s="59">
        <v>0.52597402597402598</v>
      </c>
      <c r="AU421" s="60">
        <v>48</v>
      </c>
      <c r="AV421" s="61">
        <v>0.50526315789473686</v>
      </c>
      <c r="AW421" s="62">
        <v>3223</v>
      </c>
      <c r="AX421" s="63">
        <v>0.4785449146250928</v>
      </c>
      <c r="AY421" s="64">
        <v>3373</v>
      </c>
      <c r="AZ421" s="63">
        <v>0.56057836130962269</v>
      </c>
      <c r="BA421" s="64">
        <v>3257</v>
      </c>
      <c r="BB421" s="65">
        <v>0.55741913400650356</v>
      </c>
      <c r="BC421" s="58">
        <v>888</v>
      </c>
      <c r="BD421" s="59">
        <v>0.46129870129870132</v>
      </c>
      <c r="BE421" s="60">
        <v>901</v>
      </c>
      <c r="BF421" s="59">
        <v>0.55997513983840896</v>
      </c>
      <c r="BG421" s="60">
        <v>908</v>
      </c>
      <c r="BH421" s="61">
        <v>0.53727810650887575</v>
      </c>
    </row>
    <row r="422" spans="1:60" ht="17.100000000000001" customHeight="1" x14ac:dyDescent="0.25">
      <c r="A422" s="18"/>
      <c r="B422" s="92" t="s">
        <v>311</v>
      </c>
      <c r="C422" s="93" t="s">
        <v>312</v>
      </c>
      <c r="D422" s="33">
        <v>2</v>
      </c>
      <c r="E422" s="34" t="s">
        <v>314</v>
      </c>
      <c r="F422" s="35" t="s">
        <v>403</v>
      </c>
      <c r="G422" s="36">
        <v>306</v>
      </c>
      <c r="H422" s="37">
        <v>0.20238095238095238</v>
      </c>
      <c r="I422" s="38">
        <v>281</v>
      </c>
      <c r="J422" s="37">
        <v>0.22004698512137824</v>
      </c>
      <c r="K422" s="38">
        <v>320</v>
      </c>
      <c r="L422" s="39">
        <v>0.24596464258262873</v>
      </c>
      <c r="M422" s="40">
        <v>284</v>
      </c>
      <c r="N422" s="41">
        <v>0.25334522747546834</v>
      </c>
      <c r="O422" s="42">
        <v>247</v>
      </c>
      <c r="P422" s="41">
        <v>0.24724724724724725</v>
      </c>
      <c r="Q422" s="42">
        <v>251</v>
      </c>
      <c r="R422" s="43">
        <v>0.29391100702576112</v>
      </c>
      <c r="S422" s="36">
        <v>248</v>
      </c>
      <c r="T422" s="37">
        <v>0.25726141078838172</v>
      </c>
      <c r="U422" s="38">
        <v>274</v>
      </c>
      <c r="V422" s="37">
        <v>0.23722943722943723</v>
      </c>
      <c r="W422" s="38">
        <v>183</v>
      </c>
      <c r="X422" s="39">
        <v>0.25523012552301255</v>
      </c>
      <c r="Y422" s="40">
        <v>168</v>
      </c>
      <c r="Z422" s="41">
        <v>0.21292775665399238</v>
      </c>
      <c r="AA422" s="42">
        <v>127</v>
      </c>
      <c r="AB422" s="41">
        <v>0.19508448540706605</v>
      </c>
      <c r="AC422" s="42">
        <v>223</v>
      </c>
      <c r="AD422" s="43">
        <v>0.25720876585928487</v>
      </c>
      <c r="AE422" s="36">
        <v>253</v>
      </c>
      <c r="AF422" s="37">
        <v>0.22488888888888889</v>
      </c>
      <c r="AG422" s="38">
        <v>124</v>
      </c>
      <c r="AH422" s="37">
        <v>0.21527777777777779</v>
      </c>
      <c r="AI422" s="38">
        <v>233</v>
      </c>
      <c r="AJ422" s="39">
        <v>0.27804295942720764</v>
      </c>
      <c r="AK422" s="40">
        <v>219</v>
      </c>
      <c r="AL422" s="41">
        <v>0.21791044776119403</v>
      </c>
      <c r="AM422" s="42">
        <v>273</v>
      </c>
      <c r="AN422" s="41">
        <v>0.233134073441503</v>
      </c>
      <c r="AO422" s="42">
        <v>292</v>
      </c>
      <c r="AP422" s="43">
        <v>0.24935952177625961</v>
      </c>
      <c r="AQ422" s="36">
        <v>27</v>
      </c>
      <c r="AR422" s="37">
        <v>0.16770186335403728</v>
      </c>
      <c r="AS422" s="38">
        <v>37</v>
      </c>
      <c r="AT422" s="37">
        <v>0.24025974025974026</v>
      </c>
      <c r="AU422" s="38">
        <v>27</v>
      </c>
      <c r="AV422" s="39">
        <v>0.28421052631578947</v>
      </c>
      <c r="AW422" s="40">
        <v>1520</v>
      </c>
      <c r="AX422" s="41">
        <v>0.22568671121009651</v>
      </c>
      <c r="AY422" s="42">
        <v>1374</v>
      </c>
      <c r="AZ422" s="41">
        <v>0.22835299983380422</v>
      </c>
      <c r="BA422" s="42">
        <v>1529</v>
      </c>
      <c r="BB422" s="43">
        <v>0.26168064350504877</v>
      </c>
      <c r="BC422" s="36">
        <v>510</v>
      </c>
      <c r="BD422" s="37">
        <v>0.26493506493506491</v>
      </c>
      <c r="BE422" s="38">
        <v>429</v>
      </c>
      <c r="BF422" s="37">
        <v>0.26662523306401492</v>
      </c>
      <c r="BG422" s="38">
        <v>505</v>
      </c>
      <c r="BH422" s="39">
        <v>0.29881656804733731</v>
      </c>
    </row>
    <row r="423" spans="1:60" ht="17.100000000000001" customHeight="1" x14ac:dyDescent="0.25">
      <c r="A423" s="18"/>
      <c r="B423" s="92" t="s">
        <v>311</v>
      </c>
      <c r="C423" s="93" t="s">
        <v>312</v>
      </c>
      <c r="D423" s="33">
        <v>3</v>
      </c>
      <c r="E423" s="34" t="s">
        <v>315</v>
      </c>
      <c r="F423" s="35" t="s">
        <v>403</v>
      </c>
      <c r="G423" s="36">
        <v>26</v>
      </c>
      <c r="H423" s="37">
        <v>1.7195767195767195E-2</v>
      </c>
      <c r="I423" s="38">
        <v>15</v>
      </c>
      <c r="J423" s="37">
        <v>1.1746280344557557E-2</v>
      </c>
      <c r="K423" s="38">
        <v>17</v>
      </c>
      <c r="L423" s="39">
        <v>1.3066871637202153E-2</v>
      </c>
      <c r="M423" s="40">
        <v>45</v>
      </c>
      <c r="N423" s="41">
        <v>4.0142729705619981E-2</v>
      </c>
      <c r="O423" s="42">
        <v>25</v>
      </c>
      <c r="P423" s="41">
        <v>2.5025025025025027E-2</v>
      </c>
      <c r="Q423" s="42">
        <v>8</v>
      </c>
      <c r="R423" s="43">
        <v>9.3676814988290398E-3</v>
      </c>
      <c r="S423" s="36">
        <v>16</v>
      </c>
      <c r="T423" s="37">
        <v>1.6597510373443983E-2</v>
      </c>
      <c r="U423" s="38">
        <v>25</v>
      </c>
      <c r="V423" s="37">
        <v>2.1645021645021644E-2</v>
      </c>
      <c r="W423" s="38">
        <v>8</v>
      </c>
      <c r="X423" s="39">
        <v>1.1157601115760111E-2</v>
      </c>
      <c r="Y423" s="40">
        <v>2</v>
      </c>
      <c r="Z423" s="41">
        <v>2.5348542458808617E-3</v>
      </c>
      <c r="AA423" s="42">
        <v>10</v>
      </c>
      <c r="AB423" s="41">
        <v>1.5360983102918587E-2</v>
      </c>
      <c r="AC423" s="42">
        <v>5</v>
      </c>
      <c r="AD423" s="43">
        <v>5.7670126874279125E-3</v>
      </c>
      <c r="AE423" s="36">
        <v>25</v>
      </c>
      <c r="AF423" s="37">
        <v>2.2222222222222223E-2</v>
      </c>
      <c r="AG423" s="38">
        <v>15</v>
      </c>
      <c r="AH423" s="37">
        <v>2.6041666666666668E-2</v>
      </c>
      <c r="AI423" s="38">
        <v>5</v>
      </c>
      <c r="AJ423" s="39">
        <v>5.9665871121718375E-3</v>
      </c>
      <c r="AK423" s="40">
        <v>12</v>
      </c>
      <c r="AL423" s="41">
        <v>1.1940298507462687E-2</v>
      </c>
      <c r="AM423" s="42">
        <v>10</v>
      </c>
      <c r="AN423" s="41">
        <v>8.539709649871904E-3</v>
      </c>
      <c r="AO423" s="42">
        <v>6</v>
      </c>
      <c r="AP423" s="43">
        <v>5.1238257899231428E-3</v>
      </c>
      <c r="AQ423" s="36">
        <v>2</v>
      </c>
      <c r="AR423" s="37">
        <v>1.2422360248447204E-2</v>
      </c>
      <c r="AS423" s="38">
        <v>3</v>
      </c>
      <c r="AT423" s="37">
        <v>1.948051948051948E-2</v>
      </c>
      <c r="AU423" s="38">
        <v>0</v>
      </c>
      <c r="AV423" s="39">
        <v>0</v>
      </c>
      <c r="AW423" s="40">
        <v>128</v>
      </c>
      <c r="AX423" s="41">
        <v>1.9005196733481812E-2</v>
      </c>
      <c r="AY423" s="42">
        <v>103</v>
      </c>
      <c r="AZ423" s="41">
        <v>1.7118165198603954E-2</v>
      </c>
      <c r="BA423" s="42">
        <v>49</v>
      </c>
      <c r="BB423" s="43">
        <v>8.3861030292657884E-3</v>
      </c>
      <c r="BC423" s="36">
        <v>2</v>
      </c>
      <c r="BD423" s="37">
        <v>1.038961038961039E-3</v>
      </c>
      <c r="BE423" s="38">
        <v>1</v>
      </c>
      <c r="BF423" s="37">
        <v>6.215040397762585E-4</v>
      </c>
      <c r="BG423" s="38">
        <v>3</v>
      </c>
      <c r="BH423" s="39">
        <v>1.7751479289940828E-3</v>
      </c>
    </row>
    <row r="424" spans="1:60" ht="17.100000000000001" customHeight="1" x14ac:dyDescent="0.25">
      <c r="A424" s="18"/>
      <c r="B424" s="92" t="s">
        <v>311</v>
      </c>
      <c r="C424" s="93" t="s">
        <v>312</v>
      </c>
      <c r="D424" s="33">
        <v>4</v>
      </c>
      <c r="E424" s="34" t="s">
        <v>316</v>
      </c>
      <c r="F424" s="35" t="s">
        <v>403</v>
      </c>
      <c r="G424" s="36">
        <v>95</v>
      </c>
      <c r="H424" s="37">
        <v>6.2830687830687834E-2</v>
      </c>
      <c r="I424" s="38">
        <v>47</v>
      </c>
      <c r="J424" s="37">
        <v>3.6805011746280342E-2</v>
      </c>
      <c r="K424" s="38">
        <v>48</v>
      </c>
      <c r="L424" s="39">
        <v>3.6894696387394309E-2</v>
      </c>
      <c r="M424" s="40">
        <v>68</v>
      </c>
      <c r="N424" s="41">
        <v>6.0660124888492414E-2</v>
      </c>
      <c r="O424" s="42">
        <v>31</v>
      </c>
      <c r="P424" s="41">
        <v>3.1031031031031032E-2</v>
      </c>
      <c r="Q424" s="42">
        <v>30</v>
      </c>
      <c r="R424" s="43">
        <v>3.5128805620608897E-2</v>
      </c>
      <c r="S424" s="36">
        <v>48</v>
      </c>
      <c r="T424" s="37">
        <v>4.9792531120331947E-2</v>
      </c>
      <c r="U424" s="38">
        <v>38</v>
      </c>
      <c r="V424" s="37">
        <v>3.2900432900432902E-2</v>
      </c>
      <c r="W424" s="38">
        <v>26</v>
      </c>
      <c r="X424" s="39">
        <v>3.626220362622036E-2</v>
      </c>
      <c r="Y424" s="40">
        <v>33</v>
      </c>
      <c r="Z424" s="41">
        <v>4.1825095057034217E-2</v>
      </c>
      <c r="AA424" s="42">
        <v>24</v>
      </c>
      <c r="AB424" s="41">
        <v>3.6866359447004608E-2</v>
      </c>
      <c r="AC424" s="42">
        <v>38</v>
      </c>
      <c r="AD424" s="43">
        <v>4.3829296424452137E-2</v>
      </c>
      <c r="AE424" s="36">
        <v>51</v>
      </c>
      <c r="AF424" s="37">
        <v>4.5333333333333337E-2</v>
      </c>
      <c r="AG424" s="38">
        <v>16</v>
      </c>
      <c r="AH424" s="37">
        <v>2.7777777777777776E-2</v>
      </c>
      <c r="AI424" s="38">
        <v>27</v>
      </c>
      <c r="AJ424" s="39">
        <v>3.2219570405727926E-2</v>
      </c>
      <c r="AK424" s="40">
        <v>47</v>
      </c>
      <c r="AL424" s="41">
        <v>4.6766169154228855E-2</v>
      </c>
      <c r="AM424" s="42">
        <v>34</v>
      </c>
      <c r="AN424" s="41">
        <v>2.9035012809564473E-2</v>
      </c>
      <c r="AO424" s="42">
        <v>40</v>
      </c>
      <c r="AP424" s="43">
        <v>3.4158838599487616E-2</v>
      </c>
      <c r="AQ424" s="36">
        <v>8</v>
      </c>
      <c r="AR424" s="37">
        <v>4.9689440993788817E-2</v>
      </c>
      <c r="AS424" s="38">
        <v>4</v>
      </c>
      <c r="AT424" s="37">
        <v>2.5974025974025976E-2</v>
      </c>
      <c r="AU424" s="38">
        <v>4</v>
      </c>
      <c r="AV424" s="39">
        <v>4.2105263157894736E-2</v>
      </c>
      <c r="AW424" s="40">
        <v>355</v>
      </c>
      <c r="AX424" s="41">
        <v>5.270972531551596E-2</v>
      </c>
      <c r="AY424" s="42">
        <v>196</v>
      </c>
      <c r="AZ424" s="41">
        <v>3.2574372610935681E-2</v>
      </c>
      <c r="BA424" s="42">
        <v>213</v>
      </c>
      <c r="BB424" s="43">
        <v>3.6453876433339041E-2</v>
      </c>
      <c r="BC424" s="36">
        <v>110</v>
      </c>
      <c r="BD424" s="37">
        <v>5.7142857142857141E-2</v>
      </c>
      <c r="BE424" s="38">
        <v>45</v>
      </c>
      <c r="BF424" s="37">
        <v>2.7967681789931635E-2</v>
      </c>
      <c r="BG424" s="38">
        <v>63</v>
      </c>
      <c r="BH424" s="39">
        <v>3.7278106508875739E-2</v>
      </c>
    </row>
    <row r="425" spans="1:60" ht="17.100000000000001" customHeight="1" x14ac:dyDescent="0.25">
      <c r="A425" s="18"/>
      <c r="B425" s="92" t="s">
        <v>311</v>
      </c>
      <c r="C425" s="93" t="s">
        <v>312</v>
      </c>
      <c r="D425" s="33">
        <v>5</v>
      </c>
      <c r="E425" s="34" t="s">
        <v>317</v>
      </c>
      <c r="F425" s="35" t="s">
        <v>403</v>
      </c>
      <c r="G425" s="36">
        <v>47</v>
      </c>
      <c r="H425" s="37">
        <v>3.1084656084656083E-2</v>
      </c>
      <c r="I425" s="38">
        <v>58</v>
      </c>
      <c r="J425" s="37">
        <v>4.541895066562255E-2</v>
      </c>
      <c r="K425" s="38">
        <v>39</v>
      </c>
      <c r="L425" s="39">
        <v>2.997694081475788E-2</v>
      </c>
      <c r="M425" s="40">
        <v>43</v>
      </c>
      <c r="N425" s="41">
        <v>3.8358608385370203E-2</v>
      </c>
      <c r="O425" s="42">
        <v>39</v>
      </c>
      <c r="P425" s="41">
        <v>3.903903903903904E-2</v>
      </c>
      <c r="Q425" s="42">
        <v>23</v>
      </c>
      <c r="R425" s="43">
        <v>2.6932084309133488E-2</v>
      </c>
      <c r="S425" s="36">
        <v>30</v>
      </c>
      <c r="T425" s="37">
        <v>3.1120331950207469E-2</v>
      </c>
      <c r="U425" s="38">
        <v>46</v>
      </c>
      <c r="V425" s="37">
        <v>3.9826839826839829E-2</v>
      </c>
      <c r="W425" s="38">
        <v>30</v>
      </c>
      <c r="X425" s="39">
        <v>4.1841004184100417E-2</v>
      </c>
      <c r="Y425" s="40">
        <v>30</v>
      </c>
      <c r="Z425" s="41">
        <v>3.8022813688212927E-2</v>
      </c>
      <c r="AA425" s="42">
        <v>27</v>
      </c>
      <c r="AB425" s="41">
        <v>4.1474654377880185E-2</v>
      </c>
      <c r="AC425" s="42">
        <v>21</v>
      </c>
      <c r="AD425" s="43">
        <v>2.4221453287197232E-2</v>
      </c>
      <c r="AE425" s="36">
        <v>41</v>
      </c>
      <c r="AF425" s="37">
        <v>3.6444444444444446E-2</v>
      </c>
      <c r="AG425" s="38">
        <v>14</v>
      </c>
      <c r="AH425" s="37">
        <v>2.4305555555555556E-2</v>
      </c>
      <c r="AI425" s="38">
        <v>25</v>
      </c>
      <c r="AJ425" s="39">
        <v>2.9832935560859187E-2</v>
      </c>
      <c r="AK425" s="40">
        <v>33</v>
      </c>
      <c r="AL425" s="41">
        <v>3.2835820895522387E-2</v>
      </c>
      <c r="AM425" s="42">
        <v>32</v>
      </c>
      <c r="AN425" s="41">
        <v>2.7327070879590094E-2</v>
      </c>
      <c r="AO425" s="42">
        <v>49</v>
      </c>
      <c r="AP425" s="43">
        <v>4.1844577284372332E-2</v>
      </c>
      <c r="AQ425" s="36">
        <v>4</v>
      </c>
      <c r="AR425" s="37">
        <v>2.4844720496894408E-2</v>
      </c>
      <c r="AS425" s="38">
        <v>3</v>
      </c>
      <c r="AT425" s="37">
        <v>1.948051948051948E-2</v>
      </c>
      <c r="AU425" s="38">
        <v>2</v>
      </c>
      <c r="AV425" s="39">
        <v>2.1052631578947368E-2</v>
      </c>
      <c r="AW425" s="40">
        <v>232</v>
      </c>
      <c r="AX425" s="41">
        <v>3.4446919079435784E-2</v>
      </c>
      <c r="AY425" s="42">
        <v>221</v>
      </c>
      <c r="AZ425" s="41">
        <v>3.6729267076616251E-2</v>
      </c>
      <c r="BA425" s="42">
        <v>189</v>
      </c>
      <c r="BB425" s="43">
        <v>3.2346397398596613E-2</v>
      </c>
      <c r="BC425" s="36">
        <v>75</v>
      </c>
      <c r="BD425" s="37">
        <v>3.896103896103896E-2</v>
      </c>
      <c r="BE425" s="38">
        <v>51</v>
      </c>
      <c r="BF425" s="37">
        <v>3.1696706028589185E-2</v>
      </c>
      <c r="BG425" s="38">
        <v>59</v>
      </c>
      <c r="BH425" s="39">
        <v>3.4911242603550295E-2</v>
      </c>
    </row>
    <row r="426" spans="1:60" ht="17.100000000000001" customHeight="1" x14ac:dyDescent="0.25">
      <c r="A426" s="18"/>
      <c r="B426" s="92" t="s">
        <v>311</v>
      </c>
      <c r="C426" s="93" t="s">
        <v>312</v>
      </c>
      <c r="D426" s="44">
        <v>6</v>
      </c>
      <c r="E426" s="45" t="s">
        <v>318</v>
      </c>
      <c r="F426" s="46" t="s">
        <v>403</v>
      </c>
      <c r="G426" s="47">
        <v>316</v>
      </c>
      <c r="H426" s="48">
        <v>0.20899470899470898</v>
      </c>
      <c r="I426" s="49">
        <v>143</v>
      </c>
      <c r="J426" s="48">
        <v>0.11198120595144871</v>
      </c>
      <c r="K426" s="49">
        <v>156</v>
      </c>
      <c r="L426" s="50">
        <v>0.11990776325903152</v>
      </c>
      <c r="M426" s="51">
        <v>201</v>
      </c>
      <c r="N426" s="52">
        <v>0.17930419268510259</v>
      </c>
      <c r="O426" s="53">
        <v>117</v>
      </c>
      <c r="P426" s="52">
        <v>0.11711711711711711</v>
      </c>
      <c r="Q426" s="53">
        <v>89</v>
      </c>
      <c r="R426" s="54">
        <v>0.10421545667447307</v>
      </c>
      <c r="S426" s="47">
        <v>152</v>
      </c>
      <c r="T426" s="48">
        <v>0.15767634854771784</v>
      </c>
      <c r="U426" s="49">
        <v>133</v>
      </c>
      <c r="V426" s="48">
        <v>0.11515151515151516</v>
      </c>
      <c r="W426" s="49">
        <v>72</v>
      </c>
      <c r="X426" s="50">
        <v>0.100418410041841</v>
      </c>
      <c r="Y426" s="51">
        <v>149</v>
      </c>
      <c r="Z426" s="52">
        <v>0.1888466413181242</v>
      </c>
      <c r="AA426" s="53">
        <v>92</v>
      </c>
      <c r="AB426" s="52">
        <v>0.14132104454685099</v>
      </c>
      <c r="AC426" s="53">
        <v>79</v>
      </c>
      <c r="AD426" s="54">
        <v>9.1118800461361019E-2</v>
      </c>
      <c r="AE426" s="47">
        <v>215</v>
      </c>
      <c r="AF426" s="48">
        <v>0.19111111111111112</v>
      </c>
      <c r="AG426" s="49">
        <v>92</v>
      </c>
      <c r="AH426" s="48">
        <v>0.15972222222222221</v>
      </c>
      <c r="AI426" s="49">
        <v>92</v>
      </c>
      <c r="AJ426" s="50">
        <v>0.10978520286396182</v>
      </c>
      <c r="AK426" s="51">
        <v>198</v>
      </c>
      <c r="AL426" s="52">
        <v>0.19701492537313434</v>
      </c>
      <c r="AM426" s="53">
        <v>146</v>
      </c>
      <c r="AN426" s="52">
        <v>0.12467976088812981</v>
      </c>
      <c r="AO426" s="53">
        <v>104</v>
      </c>
      <c r="AP426" s="54">
        <v>8.8812980358667803E-2</v>
      </c>
      <c r="AQ426" s="47">
        <v>33</v>
      </c>
      <c r="AR426" s="48">
        <v>0.20496894409937888</v>
      </c>
      <c r="AS426" s="49">
        <v>26</v>
      </c>
      <c r="AT426" s="48">
        <v>0.16883116883116883</v>
      </c>
      <c r="AU426" s="49">
        <v>14</v>
      </c>
      <c r="AV426" s="50">
        <v>0.14736842105263157</v>
      </c>
      <c r="AW426" s="51">
        <v>1277</v>
      </c>
      <c r="AX426" s="52">
        <v>0.18960653303637715</v>
      </c>
      <c r="AY426" s="53">
        <v>750</v>
      </c>
      <c r="AZ426" s="52">
        <v>0.12464683397041715</v>
      </c>
      <c r="BA426" s="53">
        <v>606</v>
      </c>
      <c r="BB426" s="54">
        <v>0.10371384562724628</v>
      </c>
      <c r="BC426" s="47">
        <v>340</v>
      </c>
      <c r="BD426" s="48">
        <v>0.17662337662337663</v>
      </c>
      <c r="BE426" s="49">
        <v>182</v>
      </c>
      <c r="BF426" s="48">
        <v>0.11311373523927906</v>
      </c>
      <c r="BG426" s="49">
        <v>152</v>
      </c>
      <c r="BH426" s="50">
        <v>8.9940828402366862E-2</v>
      </c>
    </row>
    <row r="427" spans="1:60" ht="17.100000000000001" customHeight="1" x14ac:dyDescent="0.25">
      <c r="A427" s="18"/>
      <c r="B427" s="92" t="s">
        <v>319</v>
      </c>
      <c r="C427" s="93" t="s">
        <v>320</v>
      </c>
      <c r="D427" s="55">
        <v>1</v>
      </c>
      <c r="E427" s="56" t="s">
        <v>321</v>
      </c>
      <c r="F427" s="57" t="s">
        <v>403</v>
      </c>
      <c r="G427" s="58">
        <v>3</v>
      </c>
      <c r="H427" s="59">
        <v>1.9933554817275745E-3</v>
      </c>
      <c r="I427" s="60">
        <v>1</v>
      </c>
      <c r="J427" s="59">
        <v>7.4019245003700959E-4</v>
      </c>
      <c r="K427" s="60">
        <v>2</v>
      </c>
      <c r="L427" s="61">
        <v>1.558846453624318E-3</v>
      </c>
      <c r="M427" s="62">
        <v>2</v>
      </c>
      <c r="N427" s="63">
        <v>1.8099547511312218E-3</v>
      </c>
      <c r="O427" s="64">
        <v>4</v>
      </c>
      <c r="P427" s="63">
        <v>3.7593984962406013E-3</v>
      </c>
      <c r="Q427" s="64">
        <v>2</v>
      </c>
      <c r="R427" s="65">
        <v>2.352941176470588E-3</v>
      </c>
      <c r="S427" s="58">
        <v>4</v>
      </c>
      <c r="T427" s="59">
        <v>4.2918454935622317E-3</v>
      </c>
      <c r="U427" s="60">
        <v>0</v>
      </c>
      <c r="V427" s="59">
        <v>0</v>
      </c>
      <c r="W427" s="60">
        <v>1</v>
      </c>
      <c r="X427" s="61">
        <v>1.4084507042253522E-3</v>
      </c>
      <c r="Y427" s="62">
        <v>1</v>
      </c>
      <c r="Z427" s="63">
        <v>1.3123359580052493E-3</v>
      </c>
      <c r="AA427" s="64">
        <v>2</v>
      </c>
      <c r="AB427" s="63">
        <v>2.9411764705882353E-3</v>
      </c>
      <c r="AC427" s="64">
        <v>5</v>
      </c>
      <c r="AD427" s="65">
        <v>5.7736720554272519E-3</v>
      </c>
      <c r="AE427" s="58">
        <v>3</v>
      </c>
      <c r="AF427" s="59">
        <v>2.7726432532347504E-3</v>
      </c>
      <c r="AG427" s="60">
        <v>1</v>
      </c>
      <c r="AH427" s="59">
        <v>1.6207455429497568E-3</v>
      </c>
      <c r="AI427" s="60">
        <v>2</v>
      </c>
      <c r="AJ427" s="61">
        <v>2.4360535931790498E-3</v>
      </c>
      <c r="AK427" s="62">
        <v>2</v>
      </c>
      <c r="AL427" s="63">
        <v>2.0429009193054137E-3</v>
      </c>
      <c r="AM427" s="64">
        <v>2</v>
      </c>
      <c r="AN427" s="63">
        <v>1.6116035455278001E-3</v>
      </c>
      <c r="AO427" s="64">
        <v>5</v>
      </c>
      <c r="AP427" s="65">
        <v>4.4091710758377423E-3</v>
      </c>
      <c r="AQ427" s="58">
        <v>0</v>
      </c>
      <c r="AR427" s="59">
        <v>0</v>
      </c>
      <c r="AS427" s="60">
        <v>0</v>
      </c>
      <c r="AT427" s="59">
        <v>0</v>
      </c>
      <c r="AU427" s="60">
        <v>2</v>
      </c>
      <c r="AV427" s="61">
        <v>2.0833333333333332E-2</v>
      </c>
      <c r="AW427" s="62">
        <v>15</v>
      </c>
      <c r="AX427" s="63">
        <v>2.2810218978102188E-3</v>
      </c>
      <c r="AY427" s="64">
        <v>10</v>
      </c>
      <c r="AZ427" s="63">
        <v>1.5698587127158557E-3</v>
      </c>
      <c r="BA427" s="64">
        <v>19</v>
      </c>
      <c r="BB427" s="65">
        <v>3.2986111111111111E-3</v>
      </c>
      <c r="BC427" s="58">
        <v>2</v>
      </c>
      <c r="BD427" s="59">
        <v>1.081665765278529E-3</v>
      </c>
      <c r="BE427" s="60">
        <v>2</v>
      </c>
      <c r="BF427" s="59">
        <v>1.1806375442739079E-3</v>
      </c>
      <c r="BG427" s="60">
        <v>6</v>
      </c>
      <c r="BH427" s="61">
        <v>3.64741641337386E-3</v>
      </c>
    </row>
    <row r="428" spans="1:60" ht="17.100000000000001" customHeight="1" x14ac:dyDescent="0.25">
      <c r="A428" s="18"/>
      <c r="B428" s="92" t="s">
        <v>322</v>
      </c>
      <c r="C428" s="93" t="s">
        <v>320</v>
      </c>
      <c r="D428" s="33">
        <v>2</v>
      </c>
      <c r="E428" s="66" t="s">
        <v>323</v>
      </c>
      <c r="F428" s="35" t="s">
        <v>403</v>
      </c>
      <c r="G428" s="36">
        <v>15</v>
      </c>
      <c r="H428" s="37">
        <v>9.9667774086378731E-3</v>
      </c>
      <c r="I428" s="38">
        <v>8</v>
      </c>
      <c r="J428" s="37">
        <v>5.9215396002960767E-3</v>
      </c>
      <c r="K428" s="38">
        <v>6</v>
      </c>
      <c r="L428" s="39">
        <v>4.6765393608729543E-3</v>
      </c>
      <c r="M428" s="40">
        <v>7</v>
      </c>
      <c r="N428" s="41">
        <v>6.3348416289592761E-3</v>
      </c>
      <c r="O428" s="42">
        <v>6</v>
      </c>
      <c r="P428" s="41">
        <v>5.6390977443609019E-3</v>
      </c>
      <c r="Q428" s="42">
        <v>1</v>
      </c>
      <c r="R428" s="43">
        <v>1.176470588235294E-3</v>
      </c>
      <c r="S428" s="36">
        <v>14</v>
      </c>
      <c r="T428" s="37">
        <v>1.5021459227467811E-2</v>
      </c>
      <c r="U428" s="38">
        <v>11</v>
      </c>
      <c r="V428" s="37">
        <v>9.0311986863710995E-3</v>
      </c>
      <c r="W428" s="38">
        <v>4</v>
      </c>
      <c r="X428" s="39">
        <v>5.6338028169014088E-3</v>
      </c>
      <c r="Y428" s="40">
        <v>14</v>
      </c>
      <c r="Z428" s="41">
        <v>1.8372703412073491E-2</v>
      </c>
      <c r="AA428" s="42">
        <v>11</v>
      </c>
      <c r="AB428" s="41">
        <v>1.6176470588235296E-2</v>
      </c>
      <c r="AC428" s="42">
        <v>9</v>
      </c>
      <c r="AD428" s="43">
        <v>1.0392609699769052E-2</v>
      </c>
      <c r="AE428" s="36">
        <v>11</v>
      </c>
      <c r="AF428" s="37">
        <v>1.0166358595194085E-2</v>
      </c>
      <c r="AG428" s="38">
        <v>4</v>
      </c>
      <c r="AH428" s="37">
        <v>6.4829821717990272E-3</v>
      </c>
      <c r="AI428" s="38">
        <v>7</v>
      </c>
      <c r="AJ428" s="39">
        <v>8.5261875761266752E-3</v>
      </c>
      <c r="AK428" s="40">
        <v>17</v>
      </c>
      <c r="AL428" s="41">
        <v>1.7364657814096015E-2</v>
      </c>
      <c r="AM428" s="42">
        <v>8</v>
      </c>
      <c r="AN428" s="41">
        <v>6.4464141821112004E-3</v>
      </c>
      <c r="AO428" s="42">
        <v>12</v>
      </c>
      <c r="AP428" s="43">
        <v>1.0582010582010581E-2</v>
      </c>
      <c r="AQ428" s="36">
        <v>1</v>
      </c>
      <c r="AR428" s="37">
        <v>6.5789473684210523E-3</v>
      </c>
      <c r="AS428" s="38">
        <v>2</v>
      </c>
      <c r="AT428" s="37">
        <v>1.2422360248447204E-2</v>
      </c>
      <c r="AU428" s="38">
        <v>0</v>
      </c>
      <c r="AV428" s="39">
        <v>0</v>
      </c>
      <c r="AW428" s="40">
        <v>79</v>
      </c>
      <c r="AX428" s="41">
        <v>1.2013381995133819E-2</v>
      </c>
      <c r="AY428" s="42">
        <v>51</v>
      </c>
      <c r="AZ428" s="41">
        <v>8.0062794348508635E-3</v>
      </c>
      <c r="BA428" s="42">
        <v>39</v>
      </c>
      <c r="BB428" s="43">
        <v>6.7708333333333336E-3</v>
      </c>
      <c r="BC428" s="36">
        <v>28</v>
      </c>
      <c r="BD428" s="37">
        <v>1.5143320713899405E-2</v>
      </c>
      <c r="BE428" s="38">
        <v>17</v>
      </c>
      <c r="BF428" s="37">
        <v>1.0035419126328217E-2</v>
      </c>
      <c r="BG428" s="38">
        <v>9</v>
      </c>
      <c r="BH428" s="39">
        <v>5.47112462006079E-3</v>
      </c>
    </row>
    <row r="429" spans="1:60" ht="17.100000000000001" customHeight="1" x14ac:dyDescent="0.25">
      <c r="A429" s="18"/>
      <c r="B429" s="92" t="s">
        <v>322</v>
      </c>
      <c r="C429" s="93" t="s">
        <v>320</v>
      </c>
      <c r="D429" s="33">
        <v>3</v>
      </c>
      <c r="E429" s="66" t="s">
        <v>324</v>
      </c>
      <c r="F429" s="35" t="s">
        <v>403</v>
      </c>
      <c r="G429" s="36">
        <v>51</v>
      </c>
      <c r="H429" s="37">
        <v>3.3887043189368769E-2</v>
      </c>
      <c r="I429" s="38">
        <v>32</v>
      </c>
      <c r="J429" s="37">
        <v>2.3686158401184307E-2</v>
      </c>
      <c r="K429" s="38">
        <v>33</v>
      </c>
      <c r="L429" s="39">
        <v>2.5720966484801246E-2</v>
      </c>
      <c r="M429" s="40">
        <v>29</v>
      </c>
      <c r="N429" s="41">
        <v>2.6244343891402715E-2</v>
      </c>
      <c r="O429" s="42">
        <v>26</v>
      </c>
      <c r="P429" s="41">
        <v>2.4436090225563908E-2</v>
      </c>
      <c r="Q429" s="42">
        <v>26</v>
      </c>
      <c r="R429" s="43">
        <v>3.0588235294117649E-2</v>
      </c>
      <c r="S429" s="36">
        <v>22</v>
      </c>
      <c r="T429" s="37">
        <v>2.3605150214592276E-2</v>
      </c>
      <c r="U429" s="38">
        <v>34</v>
      </c>
      <c r="V429" s="37">
        <v>2.7914614121510674E-2</v>
      </c>
      <c r="W429" s="38">
        <v>17</v>
      </c>
      <c r="X429" s="39">
        <v>2.3943661971830985E-2</v>
      </c>
      <c r="Y429" s="40">
        <v>31</v>
      </c>
      <c r="Z429" s="41">
        <v>4.0682414698162729E-2</v>
      </c>
      <c r="AA429" s="42">
        <v>20</v>
      </c>
      <c r="AB429" s="41">
        <v>2.9411764705882353E-2</v>
      </c>
      <c r="AC429" s="42">
        <v>32</v>
      </c>
      <c r="AD429" s="43">
        <v>3.695150115473441E-2</v>
      </c>
      <c r="AE429" s="36">
        <v>20</v>
      </c>
      <c r="AF429" s="37">
        <v>1.8484288354898338E-2</v>
      </c>
      <c r="AG429" s="38">
        <v>20</v>
      </c>
      <c r="AH429" s="37">
        <v>3.2414910858995137E-2</v>
      </c>
      <c r="AI429" s="38">
        <v>32</v>
      </c>
      <c r="AJ429" s="39">
        <v>3.8976857490864797E-2</v>
      </c>
      <c r="AK429" s="40">
        <v>43</v>
      </c>
      <c r="AL429" s="41">
        <v>4.3922369765066395E-2</v>
      </c>
      <c r="AM429" s="42">
        <v>29</v>
      </c>
      <c r="AN429" s="41">
        <v>2.3368251410153102E-2</v>
      </c>
      <c r="AO429" s="42">
        <v>35</v>
      </c>
      <c r="AP429" s="43">
        <v>3.0864197530864196E-2</v>
      </c>
      <c r="AQ429" s="36">
        <v>3</v>
      </c>
      <c r="AR429" s="37">
        <v>1.9736842105263157E-2</v>
      </c>
      <c r="AS429" s="38">
        <v>2</v>
      </c>
      <c r="AT429" s="37">
        <v>1.2422360248447204E-2</v>
      </c>
      <c r="AU429" s="38">
        <v>2</v>
      </c>
      <c r="AV429" s="39">
        <v>2.0833333333333332E-2</v>
      </c>
      <c r="AW429" s="40">
        <v>200</v>
      </c>
      <c r="AX429" s="41">
        <v>3.0413625304136254E-2</v>
      </c>
      <c r="AY429" s="42">
        <v>165</v>
      </c>
      <c r="AZ429" s="41">
        <v>2.5902668759811617E-2</v>
      </c>
      <c r="BA429" s="42">
        <v>177</v>
      </c>
      <c r="BB429" s="43">
        <v>3.0729166666666665E-2</v>
      </c>
      <c r="BC429" s="36">
        <v>66</v>
      </c>
      <c r="BD429" s="37">
        <v>3.5694970254191452E-2</v>
      </c>
      <c r="BE429" s="38">
        <v>52</v>
      </c>
      <c r="BF429" s="37">
        <v>3.0696576151121605E-2</v>
      </c>
      <c r="BG429" s="38">
        <v>67</v>
      </c>
      <c r="BH429" s="39">
        <v>4.0729483282674769E-2</v>
      </c>
    </row>
    <row r="430" spans="1:60" ht="17.100000000000001" customHeight="1" x14ac:dyDescent="0.25">
      <c r="A430" s="18"/>
      <c r="B430" s="92" t="s">
        <v>322</v>
      </c>
      <c r="C430" s="93" t="s">
        <v>320</v>
      </c>
      <c r="D430" s="33">
        <v>4</v>
      </c>
      <c r="E430" s="66" t="s">
        <v>325</v>
      </c>
      <c r="F430" s="35" t="s">
        <v>403</v>
      </c>
      <c r="G430" s="36">
        <v>143</v>
      </c>
      <c r="H430" s="37">
        <v>9.5016611295681064E-2</v>
      </c>
      <c r="I430" s="38">
        <v>129</v>
      </c>
      <c r="J430" s="37">
        <v>9.5484826054774236E-2</v>
      </c>
      <c r="K430" s="38">
        <v>120</v>
      </c>
      <c r="L430" s="39">
        <v>9.3530787217459083E-2</v>
      </c>
      <c r="M430" s="40">
        <v>94</v>
      </c>
      <c r="N430" s="41">
        <v>8.5067873303167424E-2</v>
      </c>
      <c r="O430" s="42">
        <v>87</v>
      </c>
      <c r="P430" s="41">
        <v>8.1766917293233085E-2</v>
      </c>
      <c r="Q430" s="42">
        <v>62</v>
      </c>
      <c r="R430" s="43">
        <v>7.2941176470588232E-2</v>
      </c>
      <c r="S430" s="36">
        <v>92</v>
      </c>
      <c r="T430" s="37">
        <v>9.8712446351931327E-2</v>
      </c>
      <c r="U430" s="38">
        <v>123</v>
      </c>
      <c r="V430" s="37">
        <v>0.10098522167487685</v>
      </c>
      <c r="W430" s="38">
        <v>53</v>
      </c>
      <c r="X430" s="39">
        <v>7.464788732394366E-2</v>
      </c>
      <c r="Y430" s="40">
        <v>104</v>
      </c>
      <c r="Z430" s="41">
        <v>0.13648293963254593</v>
      </c>
      <c r="AA430" s="42">
        <v>92</v>
      </c>
      <c r="AB430" s="41">
        <v>0.13529411764705881</v>
      </c>
      <c r="AC430" s="42">
        <v>83</v>
      </c>
      <c r="AD430" s="43">
        <v>9.5842956120092374E-2</v>
      </c>
      <c r="AE430" s="36">
        <v>131</v>
      </c>
      <c r="AF430" s="37">
        <v>0.12107208872458411</v>
      </c>
      <c r="AG430" s="38">
        <v>60</v>
      </c>
      <c r="AH430" s="37">
        <v>9.7244732576985418E-2</v>
      </c>
      <c r="AI430" s="38">
        <v>80</v>
      </c>
      <c r="AJ430" s="39">
        <v>9.7442143727161992E-2</v>
      </c>
      <c r="AK430" s="40">
        <v>110</v>
      </c>
      <c r="AL430" s="41">
        <v>0.11235955056179775</v>
      </c>
      <c r="AM430" s="42">
        <v>136</v>
      </c>
      <c r="AN430" s="41">
        <v>0.1095890410958904</v>
      </c>
      <c r="AO430" s="42">
        <v>104</v>
      </c>
      <c r="AP430" s="43">
        <v>9.1710758377425039E-2</v>
      </c>
      <c r="AQ430" s="36">
        <v>14</v>
      </c>
      <c r="AR430" s="37">
        <v>9.2105263157894732E-2</v>
      </c>
      <c r="AS430" s="38">
        <v>13</v>
      </c>
      <c r="AT430" s="37">
        <v>8.0745341614906832E-2</v>
      </c>
      <c r="AU430" s="38">
        <v>7</v>
      </c>
      <c r="AV430" s="39">
        <v>7.2916666666666671E-2</v>
      </c>
      <c r="AW430" s="40">
        <v>692</v>
      </c>
      <c r="AX430" s="41">
        <v>0.10523114355231143</v>
      </c>
      <c r="AY430" s="42">
        <v>645</v>
      </c>
      <c r="AZ430" s="41">
        <v>0.10125588697017268</v>
      </c>
      <c r="BA430" s="42">
        <v>509</v>
      </c>
      <c r="BB430" s="43">
        <v>8.8368055555555561E-2</v>
      </c>
      <c r="BC430" s="36">
        <v>242</v>
      </c>
      <c r="BD430" s="37">
        <v>0.13088155759870201</v>
      </c>
      <c r="BE430" s="38">
        <v>218</v>
      </c>
      <c r="BF430" s="37">
        <v>0.12868949232585597</v>
      </c>
      <c r="BG430" s="38">
        <v>170</v>
      </c>
      <c r="BH430" s="39">
        <v>0.10334346504559271</v>
      </c>
    </row>
    <row r="431" spans="1:60" ht="17.100000000000001" customHeight="1" x14ac:dyDescent="0.25">
      <c r="A431" s="18"/>
      <c r="B431" s="92" t="s">
        <v>322</v>
      </c>
      <c r="C431" s="93" t="s">
        <v>320</v>
      </c>
      <c r="D431" s="33">
        <v>5</v>
      </c>
      <c r="E431" s="66" t="s">
        <v>326</v>
      </c>
      <c r="F431" s="35" t="s">
        <v>403</v>
      </c>
      <c r="G431" s="36">
        <v>331</v>
      </c>
      <c r="H431" s="37">
        <v>0.21993355481727575</v>
      </c>
      <c r="I431" s="38">
        <v>239</v>
      </c>
      <c r="J431" s="37">
        <v>0.17690599555884529</v>
      </c>
      <c r="K431" s="38">
        <v>234</v>
      </c>
      <c r="L431" s="39">
        <v>0.18238503507404522</v>
      </c>
      <c r="M431" s="40">
        <v>234</v>
      </c>
      <c r="N431" s="41">
        <v>0.21176470588235294</v>
      </c>
      <c r="O431" s="42">
        <v>213</v>
      </c>
      <c r="P431" s="41">
        <v>0.20018796992481203</v>
      </c>
      <c r="Q431" s="42">
        <v>180</v>
      </c>
      <c r="R431" s="43">
        <v>0.21176470588235294</v>
      </c>
      <c r="S431" s="36">
        <v>195</v>
      </c>
      <c r="T431" s="37">
        <v>0.20922746781115881</v>
      </c>
      <c r="U431" s="38">
        <v>266</v>
      </c>
      <c r="V431" s="37">
        <v>0.21839080459770116</v>
      </c>
      <c r="W431" s="38">
        <v>169</v>
      </c>
      <c r="X431" s="39">
        <v>0.2380281690140845</v>
      </c>
      <c r="Y431" s="40">
        <v>186</v>
      </c>
      <c r="Z431" s="41">
        <v>0.24409448818897639</v>
      </c>
      <c r="AA431" s="42">
        <v>161</v>
      </c>
      <c r="AB431" s="41">
        <v>0.23676470588235293</v>
      </c>
      <c r="AC431" s="42">
        <v>186</v>
      </c>
      <c r="AD431" s="43">
        <v>0.21478060046189376</v>
      </c>
      <c r="AE431" s="36">
        <v>255</v>
      </c>
      <c r="AF431" s="37">
        <v>0.2356746765249538</v>
      </c>
      <c r="AG431" s="38">
        <v>119</v>
      </c>
      <c r="AH431" s="37">
        <v>0.19286871961102106</v>
      </c>
      <c r="AI431" s="38">
        <v>188</v>
      </c>
      <c r="AJ431" s="39">
        <v>0.2289890377588307</v>
      </c>
      <c r="AK431" s="40">
        <v>228</v>
      </c>
      <c r="AL431" s="41">
        <v>0.23289070480081717</v>
      </c>
      <c r="AM431" s="42">
        <v>273</v>
      </c>
      <c r="AN431" s="41">
        <v>0.21998388396454471</v>
      </c>
      <c r="AO431" s="42">
        <v>246</v>
      </c>
      <c r="AP431" s="43">
        <v>0.21693121693121692</v>
      </c>
      <c r="AQ431" s="36">
        <v>39</v>
      </c>
      <c r="AR431" s="37">
        <v>0.25657894736842107</v>
      </c>
      <c r="AS431" s="38">
        <v>34</v>
      </c>
      <c r="AT431" s="37">
        <v>0.21118012422360249</v>
      </c>
      <c r="AU431" s="38">
        <v>21</v>
      </c>
      <c r="AV431" s="39">
        <v>0.21875</v>
      </c>
      <c r="AW431" s="40">
        <v>1481</v>
      </c>
      <c r="AX431" s="41">
        <v>0.22521289537712896</v>
      </c>
      <c r="AY431" s="42">
        <v>1313</v>
      </c>
      <c r="AZ431" s="41">
        <v>0.20612244897959184</v>
      </c>
      <c r="BA431" s="42">
        <v>1224</v>
      </c>
      <c r="BB431" s="43">
        <v>0.21249999999999999</v>
      </c>
      <c r="BC431" s="36">
        <v>446</v>
      </c>
      <c r="BD431" s="37">
        <v>0.24121146565711196</v>
      </c>
      <c r="BE431" s="38">
        <v>406</v>
      </c>
      <c r="BF431" s="37">
        <v>0.23966942148760331</v>
      </c>
      <c r="BG431" s="38">
        <v>402</v>
      </c>
      <c r="BH431" s="39">
        <v>0.24437689969604864</v>
      </c>
    </row>
    <row r="432" spans="1:60" ht="17.100000000000001" customHeight="1" x14ac:dyDescent="0.25">
      <c r="A432" s="18"/>
      <c r="B432" s="92" t="s">
        <v>322</v>
      </c>
      <c r="C432" s="93" t="s">
        <v>320</v>
      </c>
      <c r="D432" s="33">
        <v>6</v>
      </c>
      <c r="E432" s="66" t="s">
        <v>327</v>
      </c>
      <c r="F432" s="35" t="s">
        <v>403</v>
      </c>
      <c r="G432" s="36">
        <v>520</v>
      </c>
      <c r="H432" s="37">
        <v>0.34551495016611294</v>
      </c>
      <c r="I432" s="38">
        <v>545</v>
      </c>
      <c r="J432" s="37">
        <v>0.40340488527017027</v>
      </c>
      <c r="K432" s="38">
        <v>479</v>
      </c>
      <c r="L432" s="39">
        <v>0.37334372564302415</v>
      </c>
      <c r="M432" s="40">
        <v>425</v>
      </c>
      <c r="N432" s="41">
        <v>0.38461538461538464</v>
      </c>
      <c r="O432" s="42">
        <v>414</v>
      </c>
      <c r="P432" s="41">
        <v>0.38909774436090228</v>
      </c>
      <c r="Q432" s="42">
        <v>312</v>
      </c>
      <c r="R432" s="43">
        <v>0.36705882352941177</v>
      </c>
      <c r="S432" s="36">
        <v>336</v>
      </c>
      <c r="T432" s="37">
        <v>0.36051502145922748</v>
      </c>
      <c r="U432" s="38">
        <v>458</v>
      </c>
      <c r="V432" s="37">
        <v>0.3760262725779967</v>
      </c>
      <c r="W432" s="38">
        <v>256</v>
      </c>
      <c r="X432" s="39">
        <v>0.36056338028169016</v>
      </c>
      <c r="Y432" s="40">
        <v>252</v>
      </c>
      <c r="Z432" s="41">
        <v>0.33070866141732286</v>
      </c>
      <c r="AA432" s="42">
        <v>221</v>
      </c>
      <c r="AB432" s="41">
        <v>0.32500000000000001</v>
      </c>
      <c r="AC432" s="42">
        <v>296</v>
      </c>
      <c r="AD432" s="43">
        <v>0.34180138568129331</v>
      </c>
      <c r="AE432" s="36">
        <v>385</v>
      </c>
      <c r="AF432" s="37">
        <v>0.35582255083179298</v>
      </c>
      <c r="AG432" s="38">
        <v>261</v>
      </c>
      <c r="AH432" s="37">
        <v>0.42301458670988656</v>
      </c>
      <c r="AI432" s="38">
        <v>276</v>
      </c>
      <c r="AJ432" s="39">
        <v>0.33617539585870887</v>
      </c>
      <c r="AK432" s="40">
        <v>323</v>
      </c>
      <c r="AL432" s="41">
        <v>0.32992849846782429</v>
      </c>
      <c r="AM432" s="42">
        <v>457</v>
      </c>
      <c r="AN432" s="41">
        <v>0.36825141015310231</v>
      </c>
      <c r="AO432" s="42">
        <v>405</v>
      </c>
      <c r="AP432" s="43">
        <v>0.35714285714285715</v>
      </c>
      <c r="AQ432" s="36">
        <v>64</v>
      </c>
      <c r="AR432" s="37">
        <v>0.42105263157894735</v>
      </c>
      <c r="AS432" s="38">
        <v>54</v>
      </c>
      <c r="AT432" s="37">
        <v>0.33540372670807456</v>
      </c>
      <c r="AU432" s="38">
        <v>30</v>
      </c>
      <c r="AV432" s="39">
        <v>0.3125</v>
      </c>
      <c r="AW432" s="40">
        <v>2331</v>
      </c>
      <c r="AX432" s="41">
        <v>0.35447080291970801</v>
      </c>
      <c r="AY432" s="42">
        <v>2427</v>
      </c>
      <c r="AZ432" s="41">
        <v>0.38100470957613813</v>
      </c>
      <c r="BA432" s="42">
        <v>2054</v>
      </c>
      <c r="BB432" s="43">
        <v>0.35659722222222223</v>
      </c>
      <c r="BC432" s="36">
        <v>659</v>
      </c>
      <c r="BD432" s="37">
        <v>0.35640886965927526</v>
      </c>
      <c r="BE432" s="38">
        <v>633</v>
      </c>
      <c r="BF432" s="37">
        <v>0.37367178276269186</v>
      </c>
      <c r="BG432" s="38">
        <v>567</v>
      </c>
      <c r="BH432" s="39">
        <v>0.34468085106382979</v>
      </c>
    </row>
    <row r="433" spans="1:60" ht="17.100000000000001" customHeight="1" x14ac:dyDescent="0.25">
      <c r="A433" s="18"/>
      <c r="B433" s="92" t="s">
        <v>322</v>
      </c>
      <c r="C433" s="93" t="s">
        <v>320</v>
      </c>
      <c r="D433" s="33">
        <v>7</v>
      </c>
      <c r="E433" s="66" t="s">
        <v>328</v>
      </c>
      <c r="F433" s="35" t="s">
        <v>403</v>
      </c>
      <c r="G433" s="36">
        <v>360</v>
      </c>
      <c r="H433" s="37">
        <v>0.23920265780730898</v>
      </c>
      <c r="I433" s="38">
        <v>323</v>
      </c>
      <c r="J433" s="37">
        <v>0.23908216136195412</v>
      </c>
      <c r="K433" s="38">
        <v>352</v>
      </c>
      <c r="L433" s="39">
        <v>0.27435697583787999</v>
      </c>
      <c r="M433" s="40">
        <v>274</v>
      </c>
      <c r="N433" s="41">
        <v>0.24796380090497738</v>
      </c>
      <c r="O433" s="42">
        <v>275</v>
      </c>
      <c r="P433" s="41">
        <v>0.25845864661654133</v>
      </c>
      <c r="Q433" s="42">
        <v>222</v>
      </c>
      <c r="R433" s="43">
        <v>0.26117647058823529</v>
      </c>
      <c r="S433" s="36">
        <v>223</v>
      </c>
      <c r="T433" s="37">
        <v>0.23927038626609443</v>
      </c>
      <c r="U433" s="38">
        <v>257</v>
      </c>
      <c r="V433" s="37">
        <v>0.21100164203612479</v>
      </c>
      <c r="W433" s="38">
        <v>174</v>
      </c>
      <c r="X433" s="39">
        <v>0.24507042253521127</v>
      </c>
      <c r="Y433" s="40">
        <v>140</v>
      </c>
      <c r="Z433" s="41">
        <v>0.18372703412073491</v>
      </c>
      <c r="AA433" s="42">
        <v>144</v>
      </c>
      <c r="AB433" s="41">
        <v>0.21176470588235294</v>
      </c>
      <c r="AC433" s="42">
        <v>212</v>
      </c>
      <c r="AD433" s="43">
        <v>0.24480369515011546</v>
      </c>
      <c r="AE433" s="36">
        <v>248</v>
      </c>
      <c r="AF433" s="37">
        <v>0.22920517560073936</v>
      </c>
      <c r="AG433" s="38">
        <v>133</v>
      </c>
      <c r="AH433" s="37">
        <v>0.21555915721231766</v>
      </c>
      <c r="AI433" s="38">
        <v>204</v>
      </c>
      <c r="AJ433" s="39">
        <v>0.24847746650426308</v>
      </c>
      <c r="AK433" s="40">
        <v>226</v>
      </c>
      <c r="AL433" s="41">
        <v>0.23084780388151174</v>
      </c>
      <c r="AM433" s="42">
        <v>278</v>
      </c>
      <c r="AN433" s="41">
        <v>0.22401289282836423</v>
      </c>
      <c r="AO433" s="42">
        <v>275</v>
      </c>
      <c r="AP433" s="43">
        <v>0.24250440917107582</v>
      </c>
      <c r="AQ433" s="36">
        <v>25</v>
      </c>
      <c r="AR433" s="37">
        <v>0.16447368421052633</v>
      </c>
      <c r="AS433" s="38">
        <v>46</v>
      </c>
      <c r="AT433" s="37">
        <v>0.2857142857142857</v>
      </c>
      <c r="AU433" s="38">
        <v>30</v>
      </c>
      <c r="AV433" s="39">
        <v>0.3125</v>
      </c>
      <c r="AW433" s="40">
        <v>1507</v>
      </c>
      <c r="AX433" s="41">
        <v>0.22916666666666666</v>
      </c>
      <c r="AY433" s="42">
        <v>1460</v>
      </c>
      <c r="AZ433" s="41">
        <v>0.22919937205651492</v>
      </c>
      <c r="BA433" s="42">
        <v>1469</v>
      </c>
      <c r="BB433" s="43">
        <v>0.25503472222222223</v>
      </c>
      <c r="BC433" s="36">
        <v>361</v>
      </c>
      <c r="BD433" s="37">
        <v>0.19524067063277448</v>
      </c>
      <c r="BE433" s="38">
        <v>319</v>
      </c>
      <c r="BF433" s="37">
        <v>0.18831168831168832</v>
      </c>
      <c r="BG433" s="38">
        <v>370</v>
      </c>
      <c r="BH433" s="39">
        <v>0.22492401215805471</v>
      </c>
    </row>
    <row r="434" spans="1:60" ht="17.100000000000001" customHeight="1" x14ac:dyDescent="0.25">
      <c r="A434" s="18"/>
      <c r="B434" s="92" t="s">
        <v>322</v>
      </c>
      <c r="C434" s="93" t="s">
        <v>320</v>
      </c>
      <c r="D434" s="44">
        <v>8</v>
      </c>
      <c r="E434" s="45" t="s">
        <v>329</v>
      </c>
      <c r="F434" s="46" t="s">
        <v>403</v>
      </c>
      <c r="G434" s="47">
        <v>82</v>
      </c>
      <c r="H434" s="48">
        <v>5.4485049833887043E-2</v>
      </c>
      <c r="I434" s="49">
        <v>74</v>
      </c>
      <c r="J434" s="48">
        <v>5.477424130273871E-2</v>
      </c>
      <c r="K434" s="49">
        <v>57</v>
      </c>
      <c r="L434" s="50">
        <v>4.4427123928293066E-2</v>
      </c>
      <c r="M434" s="51">
        <v>40</v>
      </c>
      <c r="N434" s="52">
        <v>3.6199095022624438E-2</v>
      </c>
      <c r="O434" s="53">
        <v>39</v>
      </c>
      <c r="P434" s="52">
        <v>3.6654135338345863E-2</v>
      </c>
      <c r="Q434" s="53">
        <v>45</v>
      </c>
      <c r="R434" s="54">
        <v>5.2941176470588235E-2</v>
      </c>
      <c r="S434" s="47">
        <v>46</v>
      </c>
      <c r="T434" s="48">
        <v>4.9356223175965663E-2</v>
      </c>
      <c r="U434" s="49">
        <v>69</v>
      </c>
      <c r="V434" s="48">
        <v>5.6650246305418719E-2</v>
      </c>
      <c r="W434" s="49">
        <v>36</v>
      </c>
      <c r="X434" s="50">
        <v>5.0704225352112678E-2</v>
      </c>
      <c r="Y434" s="51">
        <v>34</v>
      </c>
      <c r="Z434" s="52">
        <v>4.4619422572178477E-2</v>
      </c>
      <c r="AA434" s="53">
        <v>29</v>
      </c>
      <c r="AB434" s="52">
        <v>4.2647058823529413E-2</v>
      </c>
      <c r="AC434" s="53">
        <v>43</v>
      </c>
      <c r="AD434" s="54">
        <v>4.9653579676674366E-2</v>
      </c>
      <c r="AE434" s="47">
        <v>29</v>
      </c>
      <c r="AF434" s="48">
        <v>2.6802218114602587E-2</v>
      </c>
      <c r="AG434" s="49">
        <v>19</v>
      </c>
      <c r="AH434" s="48">
        <v>3.0794165316045379E-2</v>
      </c>
      <c r="AI434" s="49">
        <v>32</v>
      </c>
      <c r="AJ434" s="50">
        <v>3.8976857490864797E-2</v>
      </c>
      <c r="AK434" s="51">
        <v>30</v>
      </c>
      <c r="AL434" s="52">
        <v>3.0643513789581207E-2</v>
      </c>
      <c r="AM434" s="53">
        <v>58</v>
      </c>
      <c r="AN434" s="52">
        <v>4.6736502820306204E-2</v>
      </c>
      <c r="AO434" s="53">
        <v>52</v>
      </c>
      <c r="AP434" s="54">
        <v>4.585537918871252E-2</v>
      </c>
      <c r="AQ434" s="47">
        <v>6</v>
      </c>
      <c r="AR434" s="48">
        <v>3.9473684210526314E-2</v>
      </c>
      <c r="AS434" s="49">
        <v>10</v>
      </c>
      <c r="AT434" s="48">
        <v>6.2111801242236024E-2</v>
      </c>
      <c r="AU434" s="49">
        <v>4</v>
      </c>
      <c r="AV434" s="50">
        <v>4.1666666666666664E-2</v>
      </c>
      <c r="AW434" s="51">
        <v>271</v>
      </c>
      <c r="AX434" s="52">
        <v>4.1210462287104621E-2</v>
      </c>
      <c r="AY434" s="53">
        <v>299</v>
      </c>
      <c r="AZ434" s="52">
        <v>4.6938775510204082E-2</v>
      </c>
      <c r="BA434" s="53">
        <v>269</v>
      </c>
      <c r="BB434" s="54">
        <v>4.670138888888889E-2</v>
      </c>
      <c r="BC434" s="47">
        <v>45</v>
      </c>
      <c r="BD434" s="48">
        <v>2.4337479718766902E-2</v>
      </c>
      <c r="BE434" s="49">
        <v>47</v>
      </c>
      <c r="BF434" s="48">
        <v>2.7744982290436836E-2</v>
      </c>
      <c r="BG434" s="49">
        <v>54</v>
      </c>
      <c r="BH434" s="50">
        <v>3.2826747720364743E-2</v>
      </c>
    </row>
    <row r="435" spans="1:60" ht="17.100000000000001" customHeight="1" x14ac:dyDescent="0.25">
      <c r="A435" s="18"/>
      <c r="B435" s="92" t="s">
        <v>330</v>
      </c>
      <c r="C435" s="93" t="s">
        <v>331</v>
      </c>
      <c r="D435" s="55">
        <v>1</v>
      </c>
      <c r="E435" s="56" t="s">
        <v>332</v>
      </c>
      <c r="F435" s="57" t="s">
        <v>403</v>
      </c>
      <c r="G435" s="58">
        <v>866</v>
      </c>
      <c r="H435" s="59">
        <v>0.52966360856269112</v>
      </c>
      <c r="I435" s="60">
        <v>729</v>
      </c>
      <c r="J435" s="59">
        <v>0.52864394488759969</v>
      </c>
      <c r="K435" s="60">
        <v>763</v>
      </c>
      <c r="L435" s="61">
        <v>0.57153558052434461</v>
      </c>
      <c r="M435" s="62">
        <v>571</v>
      </c>
      <c r="N435" s="63">
        <v>0.47464671654197838</v>
      </c>
      <c r="O435" s="64">
        <v>538</v>
      </c>
      <c r="P435" s="63">
        <v>0.49768732654949122</v>
      </c>
      <c r="Q435" s="64">
        <v>530</v>
      </c>
      <c r="R435" s="65">
        <v>0.60364464692482911</v>
      </c>
      <c r="S435" s="58">
        <v>534</v>
      </c>
      <c r="T435" s="59">
        <v>0.52250489236790609</v>
      </c>
      <c r="U435" s="60">
        <v>648</v>
      </c>
      <c r="V435" s="59">
        <v>0.52215954875100723</v>
      </c>
      <c r="W435" s="60">
        <v>421</v>
      </c>
      <c r="X435" s="61">
        <v>0.57201086956521741</v>
      </c>
      <c r="Y435" s="62">
        <v>475</v>
      </c>
      <c r="Z435" s="63">
        <v>0.57367149758454106</v>
      </c>
      <c r="AA435" s="64">
        <v>385</v>
      </c>
      <c r="AB435" s="63">
        <v>0.55555555555555558</v>
      </c>
      <c r="AC435" s="64">
        <v>476</v>
      </c>
      <c r="AD435" s="65">
        <v>0.53125</v>
      </c>
      <c r="AE435" s="58">
        <v>626</v>
      </c>
      <c r="AF435" s="59">
        <v>0.51993355481727577</v>
      </c>
      <c r="AG435" s="60">
        <v>303</v>
      </c>
      <c r="AH435" s="59">
        <v>0.48480000000000001</v>
      </c>
      <c r="AI435" s="60">
        <v>423</v>
      </c>
      <c r="AJ435" s="61">
        <v>0.49823321554770317</v>
      </c>
      <c r="AK435" s="62">
        <v>572</v>
      </c>
      <c r="AL435" s="63">
        <v>0.54013220018885744</v>
      </c>
      <c r="AM435" s="64">
        <v>651</v>
      </c>
      <c r="AN435" s="63">
        <v>0.51625693893735136</v>
      </c>
      <c r="AO435" s="64">
        <v>661</v>
      </c>
      <c r="AP435" s="65">
        <v>0.55639730639730645</v>
      </c>
      <c r="AQ435" s="58">
        <v>122</v>
      </c>
      <c r="AR435" s="59">
        <v>0.71764705882352942</v>
      </c>
      <c r="AS435" s="60">
        <v>92</v>
      </c>
      <c r="AT435" s="59">
        <v>0.56097560975609762</v>
      </c>
      <c r="AU435" s="60">
        <v>55</v>
      </c>
      <c r="AV435" s="61">
        <v>0.55000000000000004</v>
      </c>
      <c r="AW435" s="62">
        <v>3785</v>
      </c>
      <c r="AX435" s="63">
        <v>0.52701197438039549</v>
      </c>
      <c r="AY435" s="64">
        <v>3363</v>
      </c>
      <c r="AZ435" s="63">
        <v>0.51882135143474239</v>
      </c>
      <c r="BA435" s="64">
        <v>3329</v>
      </c>
      <c r="BB435" s="65">
        <v>0.55650284185891008</v>
      </c>
      <c r="BC435" s="58">
        <v>1150</v>
      </c>
      <c r="BD435" s="59">
        <v>0.5710029791459782</v>
      </c>
      <c r="BE435" s="60">
        <v>988</v>
      </c>
      <c r="BF435" s="59">
        <v>0.57275362318840584</v>
      </c>
      <c r="BG435" s="60">
        <v>1026</v>
      </c>
      <c r="BH435" s="61">
        <v>0.59825072886297381</v>
      </c>
    </row>
    <row r="436" spans="1:60" ht="17.100000000000001" customHeight="1" x14ac:dyDescent="0.25">
      <c r="A436" s="18"/>
      <c r="B436" s="92" t="s">
        <v>330</v>
      </c>
      <c r="C436" s="93" t="s">
        <v>331</v>
      </c>
      <c r="D436" s="33">
        <v>2</v>
      </c>
      <c r="E436" s="34" t="s">
        <v>333</v>
      </c>
      <c r="F436" s="35" t="s">
        <v>403</v>
      </c>
      <c r="G436" s="36">
        <v>769</v>
      </c>
      <c r="H436" s="37">
        <v>0.47033639143730888</v>
      </c>
      <c r="I436" s="38">
        <v>649</v>
      </c>
      <c r="J436" s="37">
        <v>0.47063089195068891</v>
      </c>
      <c r="K436" s="38">
        <v>572</v>
      </c>
      <c r="L436" s="39">
        <v>0.42846441947565544</v>
      </c>
      <c r="M436" s="40">
        <v>632</v>
      </c>
      <c r="N436" s="41">
        <v>0.52535328345802157</v>
      </c>
      <c r="O436" s="42">
        <v>543</v>
      </c>
      <c r="P436" s="41">
        <v>0.50231267345050878</v>
      </c>
      <c r="Q436" s="42">
        <v>348</v>
      </c>
      <c r="R436" s="43">
        <v>0.39635535307517084</v>
      </c>
      <c r="S436" s="36">
        <v>488</v>
      </c>
      <c r="T436" s="37">
        <v>0.47749510763209391</v>
      </c>
      <c r="U436" s="38">
        <v>591</v>
      </c>
      <c r="V436" s="37">
        <v>0.47622884770346496</v>
      </c>
      <c r="W436" s="38">
        <v>315</v>
      </c>
      <c r="X436" s="39">
        <v>0.42798913043478259</v>
      </c>
      <c r="Y436" s="40">
        <v>353</v>
      </c>
      <c r="Z436" s="41">
        <v>0.42632850241545894</v>
      </c>
      <c r="AA436" s="42">
        <v>308</v>
      </c>
      <c r="AB436" s="41">
        <v>0.44444444444444442</v>
      </c>
      <c r="AC436" s="42">
        <v>420</v>
      </c>
      <c r="AD436" s="43">
        <v>0.46875</v>
      </c>
      <c r="AE436" s="36">
        <v>578</v>
      </c>
      <c r="AF436" s="37">
        <v>0.48006644518272423</v>
      </c>
      <c r="AG436" s="38">
        <v>322</v>
      </c>
      <c r="AH436" s="37">
        <v>0.51519999999999999</v>
      </c>
      <c r="AI436" s="38">
        <v>426</v>
      </c>
      <c r="AJ436" s="39">
        <v>0.50176678445229683</v>
      </c>
      <c r="AK436" s="40">
        <v>487</v>
      </c>
      <c r="AL436" s="41">
        <v>0.45986779981114256</v>
      </c>
      <c r="AM436" s="42">
        <v>610</v>
      </c>
      <c r="AN436" s="41">
        <v>0.48374306106264869</v>
      </c>
      <c r="AO436" s="42">
        <v>527</v>
      </c>
      <c r="AP436" s="43">
        <v>0.44360269360269361</v>
      </c>
      <c r="AQ436" s="36">
        <v>48</v>
      </c>
      <c r="AR436" s="37">
        <v>0.28235294117647058</v>
      </c>
      <c r="AS436" s="38">
        <v>72</v>
      </c>
      <c r="AT436" s="37">
        <v>0.43902439024390244</v>
      </c>
      <c r="AU436" s="38">
        <v>45</v>
      </c>
      <c r="AV436" s="39">
        <v>0.45</v>
      </c>
      <c r="AW436" s="40">
        <v>3397</v>
      </c>
      <c r="AX436" s="41">
        <v>0.47298802561960457</v>
      </c>
      <c r="AY436" s="42">
        <v>3116</v>
      </c>
      <c r="AZ436" s="41">
        <v>0.48071582844800986</v>
      </c>
      <c r="BA436" s="42">
        <v>2653</v>
      </c>
      <c r="BB436" s="43">
        <v>0.44349715814108992</v>
      </c>
      <c r="BC436" s="36">
        <v>864</v>
      </c>
      <c r="BD436" s="37">
        <v>0.42899702085402186</v>
      </c>
      <c r="BE436" s="38">
        <v>737</v>
      </c>
      <c r="BF436" s="37">
        <v>0.42724637681159422</v>
      </c>
      <c r="BG436" s="38">
        <v>689</v>
      </c>
      <c r="BH436" s="39">
        <v>0.40174927113702624</v>
      </c>
    </row>
    <row r="437" spans="1:60" ht="17.100000000000001" customHeight="1" x14ac:dyDescent="0.25">
      <c r="A437" s="18"/>
      <c r="B437" s="92" t="s">
        <v>330</v>
      </c>
      <c r="C437" s="93" t="s">
        <v>331</v>
      </c>
      <c r="D437" s="33">
        <v>3</v>
      </c>
      <c r="E437" s="34" t="s">
        <v>334</v>
      </c>
      <c r="F437" s="35" t="s">
        <v>403</v>
      </c>
      <c r="G437" s="36" t="s">
        <v>9</v>
      </c>
      <c r="H437" s="37" t="s">
        <v>9</v>
      </c>
      <c r="I437" s="38">
        <v>1</v>
      </c>
      <c r="J437" s="37">
        <v>7.2516316171138508E-4</v>
      </c>
      <c r="K437" s="38" t="s">
        <v>9</v>
      </c>
      <c r="L437" s="39" t="s">
        <v>9</v>
      </c>
      <c r="M437" s="40" t="s">
        <v>9</v>
      </c>
      <c r="N437" s="41" t="s">
        <v>9</v>
      </c>
      <c r="O437" s="42">
        <v>0</v>
      </c>
      <c r="P437" s="41">
        <v>0</v>
      </c>
      <c r="Q437" s="42" t="s">
        <v>9</v>
      </c>
      <c r="R437" s="43" t="s">
        <v>9</v>
      </c>
      <c r="S437" s="36" t="s">
        <v>9</v>
      </c>
      <c r="T437" s="37" t="s">
        <v>9</v>
      </c>
      <c r="U437" s="38">
        <v>0</v>
      </c>
      <c r="V437" s="37">
        <v>0</v>
      </c>
      <c r="W437" s="38" t="s">
        <v>9</v>
      </c>
      <c r="X437" s="39" t="s">
        <v>9</v>
      </c>
      <c r="Y437" s="40" t="s">
        <v>9</v>
      </c>
      <c r="Z437" s="41" t="s">
        <v>9</v>
      </c>
      <c r="AA437" s="42">
        <v>0</v>
      </c>
      <c r="AB437" s="41">
        <v>0</v>
      </c>
      <c r="AC437" s="42" t="s">
        <v>9</v>
      </c>
      <c r="AD437" s="43" t="s">
        <v>9</v>
      </c>
      <c r="AE437" s="36" t="s">
        <v>9</v>
      </c>
      <c r="AF437" s="37" t="s">
        <v>9</v>
      </c>
      <c r="AG437" s="38">
        <v>0</v>
      </c>
      <c r="AH437" s="37">
        <v>0</v>
      </c>
      <c r="AI437" s="38" t="s">
        <v>9</v>
      </c>
      <c r="AJ437" s="39" t="s">
        <v>9</v>
      </c>
      <c r="AK437" s="40" t="s">
        <v>9</v>
      </c>
      <c r="AL437" s="41" t="s">
        <v>9</v>
      </c>
      <c r="AM437" s="42">
        <v>0</v>
      </c>
      <c r="AN437" s="41">
        <v>0</v>
      </c>
      <c r="AO437" s="42" t="s">
        <v>9</v>
      </c>
      <c r="AP437" s="43" t="s">
        <v>9</v>
      </c>
      <c r="AQ437" s="36" t="s">
        <v>9</v>
      </c>
      <c r="AR437" s="37" t="s">
        <v>9</v>
      </c>
      <c r="AS437" s="38">
        <v>0</v>
      </c>
      <c r="AT437" s="37">
        <v>0</v>
      </c>
      <c r="AU437" s="38" t="s">
        <v>9</v>
      </c>
      <c r="AV437" s="39" t="s">
        <v>9</v>
      </c>
      <c r="AW437" s="40" t="s">
        <v>9</v>
      </c>
      <c r="AX437" s="41" t="s">
        <v>9</v>
      </c>
      <c r="AY437" s="42">
        <v>1</v>
      </c>
      <c r="AZ437" s="41">
        <v>1.5427337241592101E-4</v>
      </c>
      <c r="BA437" s="42" t="s">
        <v>9</v>
      </c>
      <c r="BB437" s="43" t="s">
        <v>9</v>
      </c>
      <c r="BC437" s="36" t="s">
        <v>9</v>
      </c>
      <c r="BD437" s="37" t="s">
        <v>9</v>
      </c>
      <c r="BE437" s="38">
        <v>0</v>
      </c>
      <c r="BF437" s="37">
        <v>0</v>
      </c>
      <c r="BG437" s="38" t="s">
        <v>9</v>
      </c>
      <c r="BH437" s="39" t="s">
        <v>9</v>
      </c>
    </row>
    <row r="438" spans="1:60" ht="17.100000000000001" customHeight="1" x14ac:dyDescent="0.25">
      <c r="A438" s="18"/>
      <c r="B438" s="92" t="s">
        <v>330</v>
      </c>
      <c r="C438" s="93" t="s">
        <v>331</v>
      </c>
      <c r="D438" s="44">
        <v>4</v>
      </c>
      <c r="E438" s="45" t="s">
        <v>335</v>
      </c>
      <c r="F438" s="46" t="s">
        <v>403</v>
      </c>
      <c r="G438" s="47" t="s">
        <v>9</v>
      </c>
      <c r="H438" s="48" t="s">
        <v>9</v>
      </c>
      <c r="I438" s="49">
        <v>0</v>
      </c>
      <c r="J438" s="48">
        <v>0</v>
      </c>
      <c r="K438" s="49" t="s">
        <v>9</v>
      </c>
      <c r="L438" s="50" t="s">
        <v>9</v>
      </c>
      <c r="M438" s="51" t="s">
        <v>9</v>
      </c>
      <c r="N438" s="52" t="s">
        <v>9</v>
      </c>
      <c r="O438" s="53">
        <v>0</v>
      </c>
      <c r="P438" s="52">
        <v>0</v>
      </c>
      <c r="Q438" s="53" t="s">
        <v>9</v>
      </c>
      <c r="R438" s="54" t="s">
        <v>9</v>
      </c>
      <c r="S438" s="47" t="s">
        <v>9</v>
      </c>
      <c r="T438" s="48" t="s">
        <v>9</v>
      </c>
      <c r="U438" s="49">
        <v>2</v>
      </c>
      <c r="V438" s="48">
        <v>1.6116035455278001E-3</v>
      </c>
      <c r="W438" s="49" t="s">
        <v>9</v>
      </c>
      <c r="X438" s="50" t="s">
        <v>9</v>
      </c>
      <c r="Y438" s="51" t="s">
        <v>9</v>
      </c>
      <c r="Z438" s="52" t="s">
        <v>9</v>
      </c>
      <c r="AA438" s="53">
        <v>0</v>
      </c>
      <c r="AB438" s="52">
        <v>0</v>
      </c>
      <c r="AC438" s="53" t="s">
        <v>9</v>
      </c>
      <c r="AD438" s="54" t="s">
        <v>9</v>
      </c>
      <c r="AE438" s="47" t="s">
        <v>9</v>
      </c>
      <c r="AF438" s="48" t="s">
        <v>9</v>
      </c>
      <c r="AG438" s="49">
        <v>0</v>
      </c>
      <c r="AH438" s="48">
        <v>0</v>
      </c>
      <c r="AI438" s="49" t="s">
        <v>9</v>
      </c>
      <c r="AJ438" s="50" t="s">
        <v>9</v>
      </c>
      <c r="AK438" s="51" t="s">
        <v>9</v>
      </c>
      <c r="AL438" s="52" t="s">
        <v>9</v>
      </c>
      <c r="AM438" s="53">
        <v>0</v>
      </c>
      <c r="AN438" s="52">
        <v>0</v>
      </c>
      <c r="AO438" s="53" t="s">
        <v>9</v>
      </c>
      <c r="AP438" s="54" t="s">
        <v>9</v>
      </c>
      <c r="AQ438" s="47" t="s">
        <v>9</v>
      </c>
      <c r="AR438" s="48" t="s">
        <v>9</v>
      </c>
      <c r="AS438" s="49">
        <v>0</v>
      </c>
      <c r="AT438" s="48">
        <v>0</v>
      </c>
      <c r="AU438" s="49" t="s">
        <v>9</v>
      </c>
      <c r="AV438" s="50" t="s">
        <v>9</v>
      </c>
      <c r="AW438" s="51" t="s">
        <v>9</v>
      </c>
      <c r="AX438" s="52" t="s">
        <v>9</v>
      </c>
      <c r="AY438" s="53">
        <v>2</v>
      </c>
      <c r="AZ438" s="52">
        <v>3.0854674483184202E-4</v>
      </c>
      <c r="BA438" s="53" t="s">
        <v>9</v>
      </c>
      <c r="BB438" s="54" t="s">
        <v>9</v>
      </c>
      <c r="BC438" s="47" t="s">
        <v>9</v>
      </c>
      <c r="BD438" s="48" t="s">
        <v>9</v>
      </c>
      <c r="BE438" s="49">
        <v>0</v>
      </c>
      <c r="BF438" s="48">
        <v>0</v>
      </c>
      <c r="BG438" s="49" t="s">
        <v>9</v>
      </c>
      <c r="BH438" s="50" t="s">
        <v>9</v>
      </c>
    </row>
    <row r="439" spans="1:60" ht="17.100000000000001" customHeight="1" x14ac:dyDescent="0.25">
      <c r="A439" s="18"/>
      <c r="B439" s="92" t="s">
        <v>336</v>
      </c>
      <c r="C439" s="93" t="s">
        <v>337</v>
      </c>
      <c r="D439" s="55">
        <v>1</v>
      </c>
      <c r="E439" s="56" t="s">
        <v>184</v>
      </c>
      <c r="F439" s="57" t="s">
        <v>403</v>
      </c>
      <c r="G439" s="58" t="s">
        <v>9</v>
      </c>
      <c r="H439" s="59" t="s">
        <v>9</v>
      </c>
      <c r="I439" s="60" t="s">
        <v>9</v>
      </c>
      <c r="J439" s="59" t="s">
        <v>9</v>
      </c>
      <c r="K439" s="60">
        <v>1297</v>
      </c>
      <c r="L439" s="61">
        <v>0.99846035411855272</v>
      </c>
      <c r="M439" s="62" t="s">
        <v>9</v>
      </c>
      <c r="N439" s="63" t="s">
        <v>9</v>
      </c>
      <c r="O439" s="64" t="s">
        <v>9</v>
      </c>
      <c r="P439" s="63" t="s">
        <v>9</v>
      </c>
      <c r="Q439" s="64">
        <v>869</v>
      </c>
      <c r="R439" s="65">
        <v>1</v>
      </c>
      <c r="S439" s="58" t="s">
        <v>9</v>
      </c>
      <c r="T439" s="59" t="s">
        <v>9</v>
      </c>
      <c r="U439" s="60" t="s">
        <v>9</v>
      </c>
      <c r="V439" s="59" t="s">
        <v>9</v>
      </c>
      <c r="W439" s="60">
        <v>719</v>
      </c>
      <c r="X439" s="61">
        <v>0.99861111111111112</v>
      </c>
      <c r="Y439" s="62" t="s">
        <v>9</v>
      </c>
      <c r="Z439" s="63" t="s">
        <v>9</v>
      </c>
      <c r="AA439" s="64" t="s">
        <v>9</v>
      </c>
      <c r="AB439" s="63" t="s">
        <v>9</v>
      </c>
      <c r="AC439" s="64">
        <v>866</v>
      </c>
      <c r="AD439" s="65">
        <v>0.99769585253456217</v>
      </c>
      <c r="AE439" s="58" t="s">
        <v>9</v>
      </c>
      <c r="AF439" s="59" t="s">
        <v>9</v>
      </c>
      <c r="AG439" s="60" t="s">
        <v>9</v>
      </c>
      <c r="AH439" s="59" t="s">
        <v>9</v>
      </c>
      <c r="AI439" s="60">
        <v>827</v>
      </c>
      <c r="AJ439" s="61">
        <v>0.99879227053140096</v>
      </c>
      <c r="AK439" s="62" t="s">
        <v>9</v>
      </c>
      <c r="AL439" s="63" t="s">
        <v>9</v>
      </c>
      <c r="AM439" s="64" t="s">
        <v>9</v>
      </c>
      <c r="AN439" s="63" t="s">
        <v>9</v>
      </c>
      <c r="AO439" s="64">
        <v>1161</v>
      </c>
      <c r="AP439" s="65">
        <v>0.99913941480206536</v>
      </c>
      <c r="AQ439" s="58" t="s">
        <v>9</v>
      </c>
      <c r="AR439" s="59" t="s">
        <v>9</v>
      </c>
      <c r="AS439" s="60" t="s">
        <v>9</v>
      </c>
      <c r="AT439" s="59" t="s">
        <v>9</v>
      </c>
      <c r="AU439" s="60">
        <v>95</v>
      </c>
      <c r="AV439" s="61">
        <v>1</v>
      </c>
      <c r="AW439" s="62" t="s">
        <v>9</v>
      </c>
      <c r="AX439" s="63" t="s">
        <v>9</v>
      </c>
      <c r="AY439" s="64" t="s">
        <v>9</v>
      </c>
      <c r="AZ439" s="63" t="s">
        <v>9</v>
      </c>
      <c r="BA439" s="64">
        <v>5834</v>
      </c>
      <c r="BB439" s="65">
        <v>0.99880157507276146</v>
      </c>
      <c r="BC439" s="58" t="s">
        <v>9</v>
      </c>
      <c r="BD439" s="59" t="s">
        <v>9</v>
      </c>
      <c r="BE439" s="60" t="s">
        <v>9</v>
      </c>
      <c r="BF439" s="59" t="s">
        <v>9</v>
      </c>
      <c r="BG439" s="60">
        <v>1669</v>
      </c>
      <c r="BH439" s="61">
        <v>0.99820574162679421</v>
      </c>
    </row>
    <row r="440" spans="1:60" ht="17.100000000000001" customHeight="1" x14ac:dyDescent="0.25">
      <c r="A440" s="18"/>
      <c r="B440" s="92" t="s">
        <v>336</v>
      </c>
      <c r="C440" s="93" t="s">
        <v>337</v>
      </c>
      <c r="D440" s="44">
        <v>2</v>
      </c>
      <c r="E440" s="45" t="s">
        <v>338</v>
      </c>
      <c r="F440" s="46" t="s">
        <v>403</v>
      </c>
      <c r="G440" s="47" t="s">
        <v>9</v>
      </c>
      <c r="H440" s="48" t="s">
        <v>9</v>
      </c>
      <c r="I440" s="49" t="s">
        <v>9</v>
      </c>
      <c r="J440" s="48" t="s">
        <v>9</v>
      </c>
      <c r="K440" s="49">
        <v>2</v>
      </c>
      <c r="L440" s="50">
        <v>1.539645881447267E-3</v>
      </c>
      <c r="M440" s="51" t="s">
        <v>9</v>
      </c>
      <c r="N440" s="52" t="s">
        <v>9</v>
      </c>
      <c r="O440" s="53" t="s">
        <v>9</v>
      </c>
      <c r="P440" s="52" t="s">
        <v>9</v>
      </c>
      <c r="Q440" s="53">
        <v>0</v>
      </c>
      <c r="R440" s="54">
        <v>0</v>
      </c>
      <c r="S440" s="47" t="s">
        <v>9</v>
      </c>
      <c r="T440" s="48" t="s">
        <v>9</v>
      </c>
      <c r="U440" s="49" t="s">
        <v>9</v>
      </c>
      <c r="V440" s="48" t="s">
        <v>9</v>
      </c>
      <c r="W440" s="49">
        <v>1</v>
      </c>
      <c r="X440" s="50">
        <v>1.3888888888888889E-3</v>
      </c>
      <c r="Y440" s="51" t="s">
        <v>9</v>
      </c>
      <c r="Z440" s="52" t="s">
        <v>9</v>
      </c>
      <c r="AA440" s="53" t="s">
        <v>9</v>
      </c>
      <c r="AB440" s="52" t="s">
        <v>9</v>
      </c>
      <c r="AC440" s="53">
        <v>2</v>
      </c>
      <c r="AD440" s="54">
        <v>2.304147465437788E-3</v>
      </c>
      <c r="AE440" s="47" t="s">
        <v>9</v>
      </c>
      <c r="AF440" s="48" t="s">
        <v>9</v>
      </c>
      <c r="AG440" s="49" t="s">
        <v>9</v>
      </c>
      <c r="AH440" s="48" t="s">
        <v>9</v>
      </c>
      <c r="AI440" s="49">
        <v>1</v>
      </c>
      <c r="AJ440" s="50">
        <v>1.2077294685990338E-3</v>
      </c>
      <c r="AK440" s="51" t="s">
        <v>9</v>
      </c>
      <c r="AL440" s="52" t="s">
        <v>9</v>
      </c>
      <c r="AM440" s="53" t="s">
        <v>9</v>
      </c>
      <c r="AN440" s="52" t="s">
        <v>9</v>
      </c>
      <c r="AO440" s="53">
        <v>1</v>
      </c>
      <c r="AP440" s="54">
        <v>8.6058519793459555E-4</v>
      </c>
      <c r="AQ440" s="47" t="s">
        <v>9</v>
      </c>
      <c r="AR440" s="48" t="s">
        <v>9</v>
      </c>
      <c r="AS440" s="49" t="s">
        <v>9</v>
      </c>
      <c r="AT440" s="48" t="s">
        <v>9</v>
      </c>
      <c r="AU440" s="49">
        <v>0</v>
      </c>
      <c r="AV440" s="50">
        <v>0</v>
      </c>
      <c r="AW440" s="51" t="s">
        <v>9</v>
      </c>
      <c r="AX440" s="52" t="s">
        <v>9</v>
      </c>
      <c r="AY440" s="53" t="s">
        <v>9</v>
      </c>
      <c r="AZ440" s="52" t="s">
        <v>9</v>
      </c>
      <c r="BA440" s="53">
        <v>7</v>
      </c>
      <c r="BB440" s="54">
        <v>1.1984249272384865E-3</v>
      </c>
      <c r="BC440" s="47" t="s">
        <v>9</v>
      </c>
      <c r="BD440" s="48" t="s">
        <v>9</v>
      </c>
      <c r="BE440" s="49" t="s">
        <v>9</v>
      </c>
      <c r="BF440" s="48" t="s">
        <v>9</v>
      </c>
      <c r="BG440" s="49">
        <v>3</v>
      </c>
      <c r="BH440" s="50">
        <v>1.7942583732057417E-3</v>
      </c>
    </row>
    <row r="441" spans="1:60" ht="17.100000000000001" customHeight="1" x14ac:dyDescent="0.25">
      <c r="A441" s="18"/>
      <c r="B441" s="92" t="s">
        <v>339</v>
      </c>
      <c r="C441" s="93" t="s">
        <v>340</v>
      </c>
      <c r="D441" s="55">
        <v>1</v>
      </c>
      <c r="E441" s="56" t="s">
        <v>341</v>
      </c>
      <c r="F441" s="57" t="s">
        <v>403</v>
      </c>
      <c r="G441" s="58" t="s">
        <v>9</v>
      </c>
      <c r="H441" s="59" t="s">
        <v>9</v>
      </c>
      <c r="I441" s="60">
        <v>1283</v>
      </c>
      <c r="J441" s="59">
        <v>0.96976568405139829</v>
      </c>
      <c r="K441" s="60">
        <v>1236</v>
      </c>
      <c r="L441" s="61">
        <v>0.95888285492629943</v>
      </c>
      <c r="M441" s="62" t="s">
        <v>9</v>
      </c>
      <c r="N441" s="63" t="s">
        <v>9</v>
      </c>
      <c r="O441" s="64">
        <v>984</v>
      </c>
      <c r="P441" s="63">
        <v>0.94615384615384612</v>
      </c>
      <c r="Q441" s="64">
        <v>819</v>
      </c>
      <c r="R441" s="65">
        <v>0.96239717978848416</v>
      </c>
      <c r="S441" s="58" t="s">
        <v>9</v>
      </c>
      <c r="T441" s="59" t="s">
        <v>9</v>
      </c>
      <c r="U441" s="60">
        <v>1187</v>
      </c>
      <c r="V441" s="59">
        <v>0.97374897456931908</v>
      </c>
      <c r="W441" s="60">
        <v>689</v>
      </c>
      <c r="X441" s="61">
        <v>0.96094839609483962</v>
      </c>
      <c r="Y441" s="62" t="s">
        <v>9</v>
      </c>
      <c r="Z441" s="63" t="s">
        <v>9</v>
      </c>
      <c r="AA441" s="64">
        <v>658</v>
      </c>
      <c r="AB441" s="63">
        <v>0.96058394160583938</v>
      </c>
      <c r="AC441" s="64">
        <v>840</v>
      </c>
      <c r="AD441" s="65">
        <v>0.94915254237288138</v>
      </c>
      <c r="AE441" s="58" t="s">
        <v>9</v>
      </c>
      <c r="AF441" s="59" t="s">
        <v>9</v>
      </c>
      <c r="AG441" s="60">
        <v>596</v>
      </c>
      <c r="AH441" s="59">
        <v>0.97068403908794787</v>
      </c>
      <c r="AI441" s="60">
        <v>809</v>
      </c>
      <c r="AJ441" s="61">
        <v>0.97002398081534769</v>
      </c>
      <c r="AK441" s="62" t="s">
        <v>9</v>
      </c>
      <c r="AL441" s="63" t="s">
        <v>9</v>
      </c>
      <c r="AM441" s="64">
        <v>1181</v>
      </c>
      <c r="AN441" s="63">
        <v>0.96644844517184947</v>
      </c>
      <c r="AO441" s="64">
        <v>1116</v>
      </c>
      <c r="AP441" s="65">
        <v>0.96623376623376622</v>
      </c>
      <c r="AQ441" s="58" t="s">
        <v>9</v>
      </c>
      <c r="AR441" s="59" t="s">
        <v>9</v>
      </c>
      <c r="AS441" s="60">
        <v>151</v>
      </c>
      <c r="AT441" s="59">
        <v>0.94968553459119498</v>
      </c>
      <c r="AU441" s="60">
        <v>87</v>
      </c>
      <c r="AV441" s="61">
        <v>0.92553191489361697</v>
      </c>
      <c r="AW441" s="62" t="s">
        <v>9</v>
      </c>
      <c r="AX441" s="63" t="s">
        <v>9</v>
      </c>
      <c r="AY441" s="64">
        <v>6077</v>
      </c>
      <c r="AZ441" s="63">
        <v>0.96475631052548028</v>
      </c>
      <c r="BA441" s="64">
        <v>5596</v>
      </c>
      <c r="BB441" s="65">
        <v>0.96068669527896999</v>
      </c>
      <c r="BC441" s="58" t="s">
        <v>9</v>
      </c>
      <c r="BD441" s="59" t="s">
        <v>9</v>
      </c>
      <c r="BE441" s="60">
        <v>1626</v>
      </c>
      <c r="BF441" s="59">
        <v>0.96498516320474781</v>
      </c>
      <c r="BG441" s="60">
        <v>1624</v>
      </c>
      <c r="BH441" s="61">
        <v>0.96609161213563355</v>
      </c>
    </row>
    <row r="442" spans="1:60" ht="17.100000000000001" customHeight="1" x14ac:dyDescent="0.25">
      <c r="A442" s="18"/>
      <c r="B442" s="92" t="s">
        <v>339</v>
      </c>
      <c r="C442" s="93" t="s">
        <v>340</v>
      </c>
      <c r="D442" s="33">
        <v>2</v>
      </c>
      <c r="E442" s="34" t="s">
        <v>342</v>
      </c>
      <c r="F442" s="35" t="s">
        <v>403</v>
      </c>
      <c r="G442" s="36" t="s">
        <v>9</v>
      </c>
      <c r="H442" s="37" t="s">
        <v>9</v>
      </c>
      <c r="I442" s="38">
        <v>5</v>
      </c>
      <c r="J442" s="37">
        <v>3.779289493575208E-3</v>
      </c>
      <c r="K442" s="38">
        <v>3</v>
      </c>
      <c r="L442" s="39">
        <v>2.3273855702094647E-3</v>
      </c>
      <c r="M442" s="40" t="s">
        <v>9</v>
      </c>
      <c r="N442" s="41" t="s">
        <v>9</v>
      </c>
      <c r="O442" s="42">
        <v>2</v>
      </c>
      <c r="P442" s="41">
        <v>1.9230769230769232E-3</v>
      </c>
      <c r="Q442" s="42">
        <v>2</v>
      </c>
      <c r="R442" s="43">
        <v>2.3501762632197414E-3</v>
      </c>
      <c r="S442" s="36" t="s">
        <v>9</v>
      </c>
      <c r="T442" s="37" t="s">
        <v>9</v>
      </c>
      <c r="U442" s="38">
        <v>2</v>
      </c>
      <c r="V442" s="37">
        <v>1.6406890894175555E-3</v>
      </c>
      <c r="W442" s="38">
        <v>1</v>
      </c>
      <c r="X442" s="39">
        <v>1.3947001394700139E-3</v>
      </c>
      <c r="Y442" s="40" t="s">
        <v>9</v>
      </c>
      <c r="Z442" s="41" t="s">
        <v>9</v>
      </c>
      <c r="AA442" s="42">
        <v>2</v>
      </c>
      <c r="AB442" s="41">
        <v>2.9197080291970801E-3</v>
      </c>
      <c r="AC442" s="42">
        <v>3</v>
      </c>
      <c r="AD442" s="43">
        <v>3.3898305084745762E-3</v>
      </c>
      <c r="AE442" s="36" t="s">
        <v>9</v>
      </c>
      <c r="AF442" s="37" t="s">
        <v>9</v>
      </c>
      <c r="AG442" s="38">
        <v>1</v>
      </c>
      <c r="AH442" s="37">
        <v>1.6286644951140066E-3</v>
      </c>
      <c r="AI442" s="38">
        <v>2</v>
      </c>
      <c r="AJ442" s="39">
        <v>2.3980815347721821E-3</v>
      </c>
      <c r="AK442" s="40" t="s">
        <v>9</v>
      </c>
      <c r="AL442" s="41" t="s">
        <v>9</v>
      </c>
      <c r="AM442" s="42">
        <v>1</v>
      </c>
      <c r="AN442" s="41">
        <v>8.1833060556464816E-4</v>
      </c>
      <c r="AO442" s="42">
        <v>5</v>
      </c>
      <c r="AP442" s="43">
        <v>4.329004329004329E-3</v>
      </c>
      <c r="AQ442" s="36" t="s">
        <v>9</v>
      </c>
      <c r="AR442" s="37" t="s">
        <v>9</v>
      </c>
      <c r="AS442" s="38">
        <v>1</v>
      </c>
      <c r="AT442" s="37">
        <v>6.2893081761006293E-3</v>
      </c>
      <c r="AU442" s="38">
        <v>0</v>
      </c>
      <c r="AV442" s="39">
        <v>0</v>
      </c>
      <c r="AW442" s="40" t="s">
        <v>9</v>
      </c>
      <c r="AX442" s="41" t="s">
        <v>9</v>
      </c>
      <c r="AY442" s="42">
        <v>14</v>
      </c>
      <c r="AZ442" s="41">
        <v>2.222575011906652E-3</v>
      </c>
      <c r="BA442" s="42">
        <v>16</v>
      </c>
      <c r="BB442" s="43">
        <v>2.7467811158798285E-3</v>
      </c>
      <c r="BC442" s="36" t="s">
        <v>9</v>
      </c>
      <c r="BD442" s="37" t="s">
        <v>9</v>
      </c>
      <c r="BE442" s="38">
        <v>4</v>
      </c>
      <c r="BF442" s="37">
        <v>2.373887240356083E-3</v>
      </c>
      <c r="BG442" s="38">
        <v>6</v>
      </c>
      <c r="BH442" s="39">
        <v>3.569303985722784E-3</v>
      </c>
    </row>
    <row r="443" spans="1:60" ht="17.100000000000001" customHeight="1" x14ac:dyDescent="0.25">
      <c r="A443" s="18"/>
      <c r="B443" s="92" t="s">
        <v>339</v>
      </c>
      <c r="C443" s="93" t="s">
        <v>340</v>
      </c>
      <c r="D443" s="33">
        <v>3</v>
      </c>
      <c r="E443" s="34" t="s">
        <v>343</v>
      </c>
      <c r="F443" s="35" t="s">
        <v>403</v>
      </c>
      <c r="G443" s="36" t="s">
        <v>9</v>
      </c>
      <c r="H443" s="37" t="s">
        <v>9</v>
      </c>
      <c r="I443" s="38">
        <v>3</v>
      </c>
      <c r="J443" s="37">
        <v>2.2675736961451248E-3</v>
      </c>
      <c r="K443" s="38">
        <v>7</v>
      </c>
      <c r="L443" s="39">
        <v>5.4305663304887513E-3</v>
      </c>
      <c r="M443" s="40" t="s">
        <v>9</v>
      </c>
      <c r="N443" s="41" t="s">
        <v>9</v>
      </c>
      <c r="O443" s="42">
        <v>8</v>
      </c>
      <c r="P443" s="41">
        <v>7.6923076923076927E-3</v>
      </c>
      <c r="Q443" s="42">
        <v>4</v>
      </c>
      <c r="R443" s="43">
        <v>4.7003525264394828E-3</v>
      </c>
      <c r="S443" s="36" t="s">
        <v>9</v>
      </c>
      <c r="T443" s="37" t="s">
        <v>9</v>
      </c>
      <c r="U443" s="38">
        <v>3</v>
      </c>
      <c r="V443" s="37">
        <v>2.4610336341263331E-3</v>
      </c>
      <c r="W443" s="38">
        <v>7</v>
      </c>
      <c r="X443" s="39">
        <v>9.7629009762900971E-3</v>
      </c>
      <c r="Y443" s="40" t="s">
        <v>9</v>
      </c>
      <c r="Z443" s="41" t="s">
        <v>9</v>
      </c>
      <c r="AA443" s="42">
        <v>5</v>
      </c>
      <c r="AB443" s="41">
        <v>7.2992700729927005E-3</v>
      </c>
      <c r="AC443" s="42">
        <v>13</v>
      </c>
      <c r="AD443" s="43">
        <v>1.4689265536723164E-2</v>
      </c>
      <c r="AE443" s="36" t="s">
        <v>9</v>
      </c>
      <c r="AF443" s="37" t="s">
        <v>9</v>
      </c>
      <c r="AG443" s="38">
        <v>6</v>
      </c>
      <c r="AH443" s="37">
        <v>9.7719869706840382E-3</v>
      </c>
      <c r="AI443" s="38">
        <v>6</v>
      </c>
      <c r="AJ443" s="39">
        <v>7.1942446043165471E-3</v>
      </c>
      <c r="AK443" s="40" t="s">
        <v>9</v>
      </c>
      <c r="AL443" s="41" t="s">
        <v>9</v>
      </c>
      <c r="AM443" s="42">
        <v>6</v>
      </c>
      <c r="AN443" s="41">
        <v>4.9099836333878887E-3</v>
      </c>
      <c r="AO443" s="42">
        <v>5</v>
      </c>
      <c r="AP443" s="43">
        <v>4.329004329004329E-3</v>
      </c>
      <c r="AQ443" s="36" t="s">
        <v>9</v>
      </c>
      <c r="AR443" s="37" t="s">
        <v>9</v>
      </c>
      <c r="AS443" s="38">
        <v>2</v>
      </c>
      <c r="AT443" s="37">
        <v>1.2578616352201259E-2</v>
      </c>
      <c r="AU443" s="38">
        <v>3</v>
      </c>
      <c r="AV443" s="39">
        <v>3.1914893617021274E-2</v>
      </c>
      <c r="AW443" s="40" t="s">
        <v>9</v>
      </c>
      <c r="AX443" s="41" t="s">
        <v>9</v>
      </c>
      <c r="AY443" s="42">
        <v>33</v>
      </c>
      <c r="AZ443" s="41">
        <v>5.2389268137799649E-3</v>
      </c>
      <c r="BA443" s="42">
        <v>45</v>
      </c>
      <c r="BB443" s="43">
        <v>7.725321888412017E-3</v>
      </c>
      <c r="BC443" s="36" t="s">
        <v>9</v>
      </c>
      <c r="BD443" s="37" t="s">
        <v>9</v>
      </c>
      <c r="BE443" s="38">
        <v>14</v>
      </c>
      <c r="BF443" s="37">
        <v>8.3086053412462901E-3</v>
      </c>
      <c r="BG443" s="38">
        <v>12</v>
      </c>
      <c r="BH443" s="39">
        <v>7.138607971445568E-3</v>
      </c>
    </row>
    <row r="444" spans="1:60" ht="17.100000000000001" customHeight="1" x14ac:dyDescent="0.25">
      <c r="A444" s="18"/>
      <c r="B444" s="92" t="s">
        <v>339</v>
      </c>
      <c r="C444" s="93" t="s">
        <v>340</v>
      </c>
      <c r="D444" s="33">
        <v>4</v>
      </c>
      <c r="E444" s="34" t="s">
        <v>180</v>
      </c>
      <c r="F444" s="35" t="s">
        <v>403</v>
      </c>
      <c r="G444" s="36" t="s">
        <v>9</v>
      </c>
      <c r="H444" s="37" t="s">
        <v>9</v>
      </c>
      <c r="I444" s="38">
        <v>5</v>
      </c>
      <c r="J444" s="37">
        <v>3.779289493575208E-3</v>
      </c>
      <c r="K444" s="38">
        <v>4</v>
      </c>
      <c r="L444" s="39">
        <v>3.1031807602792862E-3</v>
      </c>
      <c r="M444" s="40" t="s">
        <v>9</v>
      </c>
      <c r="N444" s="41" t="s">
        <v>9</v>
      </c>
      <c r="O444" s="42">
        <v>9</v>
      </c>
      <c r="P444" s="41">
        <v>8.6538461538461543E-3</v>
      </c>
      <c r="Q444" s="42">
        <v>2</v>
      </c>
      <c r="R444" s="43">
        <v>2.3501762632197414E-3</v>
      </c>
      <c r="S444" s="36" t="s">
        <v>9</v>
      </c>
      <c r="T444" s="37" t="s">
        <v>9</v>
      </c>
      <c r="U444" s="38">
        <v>6</v>
      </c>
      <c r="V444" s="37">
        <v>4.9220672682526662E-3</v>
      </c>
      <c r="W444" s="38">
        <v>5</v>
      </c>
      <c r="X444" s="39">
        <v>6.9735006973500697E-3</v>
      </c>
      <c r="Y444" s="40" t="s">
        <v>9</v>
      </c>
      <c r="Z444" s="41" t="s">
        <v>9</v>
      </c>
      <c r="AA444" s="42">
        <v>3</v>
      </c>
      <c r="AB444" s="41">
        <v>4.3795620437956208E-3</v>
      </c>
      <c r="AC444" s="42">
        <v>0</v>
      </c>
      <c r="AD444" s="43">
        <v>0</v>
      </c>
      <c r="AE444" s="36" t="s">
        <v>9</v>
      </c>
      <c r="AF444" s="37" t="s">
        <v>9</v>
      </c>
      <c r="AG444" s="38">
        <v>1</v>
      </c>
      <c r="AH444" s="37">
        <v>1.6286644951140066E-3</v>
      </c>
      <c r="AI444" s="38">
        <v>1</v>
      </c>
      <c r="AJ444" s="39">
        <v>1.199040767386091E-3</v>
      </c>
      <c r="AK444" s="40" t="s">
        <v>9</v>
      </c>
      <c r="AL444" s="41" t="s">
        <v>9</v>
      </c>
      <c r="AM444" s="42">
        <v>11</v>
      </c>
      <c r="AN444" s="41">
        <v>9.0016366612111296E-3</v>
      </c>
      <c r="AO444" s="42">
        <v>7</v>
      </c>
      <c r="AP444" s="43">
        <v>6.0606060606060606E-3</v>
      </c>
      <c r="AQ444" s="36" t="s">
        <v>9</v>
      </c>
      <c r="AR444" s="37" t="s">
        <v>9</v>
      </c>
      <c r="AS444" s="38">
        <v>2</v>
      </c>
      <c r="AT444" s="37">
        <v>1.2578616352201259E-2</v>
      </c>
      <c r="AU444" s="38">
        <v>0</v>
      </c>
      <c r="AV444" s="39">
        <v>0</v>
      </c>
      <c r="AW444" s="40" t="s">
        <v>9</v>
      </c>
      <c r="AX444" s="41" t="s">
        <v>9</v>
      </c>
      <c r="AY444" s="42">
        <v>37</v>
      </c>
      <c r="AZ444" s="41">
        <v>5.8739482457532939E-3</v>
      </c>
      <c r="BA444" s="42">
        <v>19</v>
      </c>
      <c r="BB444" s="43">
        <v>3.2618025751072963E-3</v>
      </c>
      <c r="BC444" s="36" t="s">
        <v>9</v>
      </c>
      <c r="BD444" s="37" t="s">
        <v>9</v>
      </c>
      <c r="BE444" s="38">
        <v>7</v>
      </c>
      <c r="BF444" s="37">
        <v>4.154302670623145E-3</v>
      </c>
      <c r="BG444" s="38">
        <v>6</v>
      </c>
      <c r="BH444" s="39">
        <v>3.569303985722784E-3</v>
      </c>
    </row>
    <row r="445" spans="1:60" ht="17.100000000000001" customHeight="1" x14ac:dyDescent="0.25">
      <c r="A445" s="18"/>
      <c r="B445" s="92" t="s">
        <v>339</v>
      </c>
      <c r="C445" s="93" t="s">
        <v>340</v>
      </c>
      <c r="D445" s="33">
        <v>5</v>
      </c>
      <c r="E445" s="34" t="s">
        <v>228</v>
      </c>
      <c r="F445" s="35" t="s">
        <v>403</v>
      </c>
      <c r="G445" s="36" t="s">
        <v>9</v>
      </c>
      <c r="H445" s="37" t="s">
        <v>9</v>
      </c>
      <c r="I445" s="38" t="s">
        <v>9</v>
      </c>
      <c r="J445" s="37" t="s">
        <v>9</v>
      </c>
      <c r="K445" s="38">
        <v>2</v>
      </c>
      <c r="L445" s="39">
        <v>1.5515903801396431E-3</v>
      </c>
      <c r="M445" s="40" t="s">
        <v>9</v>
      </c>
      <c r="N445" s="41" t="s">
        <v>9</v>
      </c>
      <c r="O445" s="42" t="s">
        <v>9</v>
      </c>
      <c r="P445" s="41" t="s">
        <v>9</v>
      </c>
      <c r="Q445" s="42">
        <v>2</v>
      </c>
      <c r="R445" s="43">
        <v>2.3501762632197414E-3</v>
      </c>
      <c r="S445" s="36" t="s">
        <v>9</v>
      </c>
      <c r="T445" s="37" t="s">
        <v>9</v>
      </c>
      <c r="U445" s="38" t="s">
        <v>9</v>
      </c>
      <c r="V445" s="37" t="s">
        <v>9</v>
      </c>
      <c r="W445" s="38">
        <v>1</v>
      </c>
      <c r="X445" s="39">
        <v>1.3947001394700139E-3</v>
      </c>
      <c r="Y445" s="40" t="s">
        <v>9</v>
      </c>
      <c r="Z445" s="41" t="s">
        <v>9</v>
      </c>
      <c r="AA445" s="42" t="s">
        <v>9</v>
      </c>
      <c r="AB445" s="41" t="s">
        <v>9</v>
      </c>
      <c r="AC445" s="42">
        <v>2</v>
      </c>
      <c r="AD445" s="43">
        <v>2.2598870056497176E-3</v>
      </c>
      <c r="AE445" s="36" t="s">
        <v>9</v>
      </c>
      <c r="AF445" s="37" t="s">
        <v>9</v>
      </c>
      <c r="AG445" s="38" t="s">
        <v>9</v>
      </c>
      <c r="AH445" s="37" t="s">
        <v>9</v>
      </c>
      <c r="AI445" s="38">
        <v>1</v>
      </c>
      <c r="AJ445" s="39">
        <v>1.199040767386091E-3</v>
      </c>
      <c r="AK445" s="40" t="s">
        <v>9</v>
      </c>
      <c r="AL445" s="41" t="s">
        <v>9</v>
      </c>
      <c r="AM445" s="42" t="s">
        <v>9</v>
      </c>
      <c r="AN445" s="41" t="s">
        <v>9</v>
      </c>
      <c r="AO445" s="42">
        <v>0</v>
      </c>
      <c r="AP445" s="43">
        <v>0</v>
      </c>
      <c r="AQ445" s="36" t="s">
        <v>9</v>
      </c>
      <c r="AR445" s="37" t="s">
        <v>9</v>
      </c>
      <c r="AS445" s="38" t="s">
        <v>9</v>
      </c>
      <c r="AT445" s="37" t="s">
        <v>9</v>
      </c>
      <c r="AU445" s="38">
        <v>0</v>
      </c>
      <c r="AV445" s="39">
        <v>0</v>
      </c>
      <c r="AW445" s="40" t="s">
        <v>9</v>
      </c>
      <c r="AX445" s="41" t="s">
        <v>9</v>
      </c>
      <c r="AY445" s="42" t="s">
        <v>9</v>
      </c>
      <c r="AZ445" s="41" t="s">
        <v>9</v>
      </c>
      <c r="BA445" s="42">
        <v>8</v>
      </c>
      <c r="BB445" s="43">
        <v>1.3733905579399143E-3</v>
      </c>
      <c r="BC445" s="36" t="s">
        <v>9</v>
      </c>
      <c r="BD445" s="37" t="s">
        <v>9</v>
      </c>
      <c r="BE445" s="38" t="s">
        <v>9</v>
      </c>
      <c r="BF445" s="37" t="s">
        <v>9</v>
      </c>
      <c r="BG445" s="38">
        <v>2</v>
      </c>
      <c r="BH445" s="39">
        <v>1.1897679952409281E-3</v>
      </c>
    </row>
    <row r="446" spans="1:60" ht="17.100000000000001" customHeight="1" x14ac:dyDescent="0.25">
      <c r="A446" s="18"/>
      <c r="B446" s="92" t="s">
        <v>339</v>
      </c>
      <c r="C446" s="93" t="s">
        <v>340</v>
      </c>
      <c r="D446" s="44">
        <v>6</v>
      </c>
      <c r="E446" s="45" t="s">
        <v>344</v>
      </c>
      <c r="F446" s="46" t="s">
        <v>403</v>
      </c>
      <c r="G446" s="47" t="s">
        <v>9</v>
      </c>
      <c r="H446" s="48" t="s">
        <v>9</v>
      </c>
      <c r="I446" s="49">
        <v>27</v>
      </c>
      <c r="J446" s="48">
        <v>2.0408163265306121E-2</v>
      </c>
      <c r="K446" s="49">
        <v>37</v>
      </c>
      <c r="L446" s="50">
        <v>2.8704422032583398E-2</v>
      </c>
      <c r="M446" s="51" t="s">
        <v>9</v>
      </c>
      <c r="N446" s="52" t="s">
        <v>9</v>
      </c>
      <c r="O446" s="53">
        <v>37</v>
      </c>
      <c r="P446" s="52">
        <v>3.5576923076923075E-2</v>
      </c>
      <c r="Q446" s="53">
        <v>22</v>
      </c>
      <c r="R446" s="54">
        <v>2.5851938895417155E-2</v>
      </c>
      <c r="S446" s="47" t="s">
        <v>9</v>
      </c>
      <c r="T446" s="48" t="s">
        <v>9</v>
      </c>
      <c r="U446" s="49">
        <v>21</v>
      </c>
      <c r="V446" s="48">
        <v>1.7227235438884332E-2</v>
      </c>
      <c r="W446" s="49">
        <v>14</v>
      </c>
      <c r="X446" s="50">
        <v>1.9525801952580194E-2</v>
      </c>
      <c r="Y446" s="51" t="s">
        <v>9</v>
      </c>
      <c r="Z446" s="52" t="s">
        <v>9</v>
      </c>
      <c r="AA446" s="53">
        <v>17</v>
      </c>
      <c r="AB446" s="52">
        <v>2.4817518248175182E-2</v>
      </c>
      <c r="AC446" s="53">
        <v>27</v>
      </c>
      <c r="AD446" s="54">
        <v>3.0508474576271188E-2</v>
      </c>
      <c r="AE446" s="47" t="s">
        <v>9</v>
      </c>
      <c r="AF446" s="48" t="s">
        <v>9</v>
      </c>
      <c r="AG446" s="49">
        <v>10</v>
      </c>
      <c r="AH446" s="48">
        <v>1.6286644951140065E-2</v>
      </c>
      <c r="AI446" s="49">
        <v>15</v>
      </c>
      <c r="AJ446" s="50">
        <v>1.7985611510791366E-2</v>
      </c>
      <c r="AK446" s="51" t="s">
        <v>9</v>
      </c>
      <c r="AL446" s="52" t="s">
        <v>9</v>
      </c>
      <c r="AM446" s="53">
        <v>23</v>
      </c>
      <c r="AN446" s="52">
        <v>1.8821603927986905E-2</v>
      </c>
      <c r="AO446" s="53">
        <v>22</v>
      </c>
      <c r="AP446" s="54">
        <v>1.9047619047619049E-2</v>
      </c>
      <c r="AQ446" s="47" t="s">
        <v>9</v>
      </c>
      <c r="AR446" s="48" t="s">
        <v>9</v>
      </c>
      <c r="AS446" s="49">
        <v>3</v>
      </c>
      <c r="AT446" s="48">
        <v>1.8867924528301886E-2</v>
      </c>
      <c r="AU446" s="49">
        <v>4</v>
      </c>
      <c r="AV446" s="50">
        <v>4.2553191489361701E-2</v>
      </c>
      <c r="AW446" s="51" t="s">
        <v>9</v>
      </c>
      <c r="AX446" s="52" t="s">
        <v>9</v>
      </c>
      <c r="AY446" s="53">
        <v>138</v>
      </c>
      <c r="AZ446" s="52">
        <v>2.1908239403079854E-2</v>
      </c>
      <c r="BA446" s="53">
        <v>141</v>
      </c>
      <c r="BB446" s="54">
        <v>2.4206008583690986E-2</v>
      </c>
      <c r="BC446" s="47" t="s">
        <v>9</v>
      </c>
      <c r="BD446" s="48" t="s">
        <v>9</v>
      </c>
      <c r="BE446" s="49">
        <v>34</v>
      </c>
      <c r="BF446" s="48">
        <v>2.0178041543026708E-2</v>
      </c>
      <c r="BG446" s="49">
        <v>31</v>
      </c>
      <c r="BH446" s="50">
        <v>1.8441403926234383E-2</v>
      </c>
    </row>
    <row r="447" spans="1:60" ht="17.100000000000001" customHeight="1" x14ac:dyDescent="0.25">
      <c r="A447" s="18"/>
      <c r="B447" s="92" t="s">
        <v>345</v>
      </c>
      <c r="C447" s="93" t="s">
        <v>346</v>
      </c>
      <c r="D447" s="55">
        <v>1</v>
      </c>
      <c r="E447" s="56" t="s">
        <v>347</v>
      </c>
      <c r="F447" s="57" t="s">
        <v>403</v>
      </c>
      <c r="G447" s="58" t="s">
        <v>9</v>
      </c>
      <c r="H447" s="59" t="s">
        <v>9</v>
      </c>
      <c r="I447" s="60">
        <v>182</v>
      </c>
      <c r="J447" s="59">
        <v>0.13362701908957417</v>
      </c>
      <c r="K447" s="60">
        <v>166</v>
      </c>
      <c r="L447" s="61">
        <v>0.12415856394913986</v>
      </c>
      <c r="M447" s="62" t="s">
        <v>9</v>
      </c>
      <c r="N447" s="63" t="s">
        <v>9</v>
      </c>
      <c r="O447" s="64">
        <v>121</v>
      </c>
      <c r="P447" s="63">
        <v>0.11182994454713494</v>
      </c>
      <c r="Q447" s="64">
        <v>109</v>
      </c>
      <c r="R447" s="65">
        <v>0.12485681557846506</v>
      </c>
      <c r="S447" s="58" t="s">
        <v>9</v>
      </c>
      <c r="T447" s="59" t="s">
        <v>9</v>
      </c>
      <c r="U447" s="60">
        <v>166</v>
      </c>
      <c r="V447" s="59">
        <v>0.13333333333333333</v>
      </c>
      <c r="W447" s="60">
        <v>82</v>
      </c>
      <c r="X447" s="61">
        <v>0.11202185792349727</v>
      </c>
      <c r="Y447" s="62" t="s">
        <v>9</v>
      </c>
      <c r="Z447" s="63" t="s">
        <v>9</v>
      </c>
      <c r="AA447" s="64">
        <v>119</v>
      </c>
      <c r="AB447" s="63">
        <v>0.17171717171717171</v>
      </c>
      <c r="AC447" s="64">
        <v>133</v>
      </c>
      <c r="AD447" s="65">
        <v>0.1491031390134529</v>
      </c>
      <c r="AE447" s="58" t="s">
        <v>9</v>
      </c>
      <c r="AF447" s="59" t="s">
        <v>9</v>
      </c>
      <c r="AG447" s="60">
        <v>79</v>
      </c>
      <c r="AH447" s="59">
        <v>0.12480252764612954</v>
      </c>
      <c r="AI447" s="60">
        <v>124</v>
      </c>
      <c r="AJ447" s="61">
        <v>0.14536928487690504</v>
      </c>
      <c r="AK447" s="62" t="s">
        <v>9</v>
      </c>
      <c r="AL447" s="63" t="s">
        <v>9</v>
      </c>
      <c r="AM447" s="64">
        <v>190</v>
      </c>
      <c r="AN447" s="63">
        <v>0.15163607342378291</v>
      </c>
      <c r="AO447" s="64">
        <v>166</v>
      </c>
      <c r="AP447" s="65">
        <v>0.13961312026913372</v>
      </c>
      <c r="AQ447" s="58" t="s">
        <v>9</v>
      </c>
      <c r="AR447" s="59" t="s">
        <v>9</v>
      </c>
      <c r="AS447" s="60">
        <v>24</v>
      </c>
      <c r="AT447" s="59">
        <v>0.1437125748502994</v>
      </c>
      <c r="AU447" s="60">
        <v>13</v>
      </c>
      <c r="AV447" s="61">
        <v>0.13402061855670103</v>
      </c>
      <c r="AW447" s="62" t="s">
        <v>9</v>
      </c>
      <c r="AX447" s="63" t="s">
        <v>9</v>
      </c>
      <c r="AY447" s="64">
        <v>887</v>
      </c>
      <c r="AZ447" s="63">
        <v>0.13700957676861292</v>
      </c>
      <c r="BA447" s="64">
        <v>793</v>
      </c>
      <c r="BB447" s="65">
        <v>0.13276410513979575</v>
      </c>
      <c r="BC447" s="58" t="s">
        <v>9</v>
      </c>
      <c r="BD447" s="59" t="s">
        <v>9</v>
      </c>
      <c r="BE447" s="60">
        <v>269</v>
      </c>
      <c r="BF447" s="59">
        <v>0.15630447414294016</v>
      </c>
      <c r="BG447" s="60">
        <v>250</v>
      </c>
      <c r="BH447" s="61">
        <v>0.14594279042615294</v>
      </c>
    </row>
    <row r="448" spans="1:60" ht="17.100000000000001" customHeight="1" x14ac:dyDescent="0.25">
      <c r="A448" s="18"/>
      <c r="B448" s="92" t="s">
        <v>345</v>
      </c>
      <c r="C448" s="93" t="s">
        <v>346</v>
      </c>
      <c r="D448" s="33">
        <v>2</v>
      </c>
      <c r="E448" s="34" t="s">
        <v>348</v>
      </c>
      <c r="F448" s="35" t="s">
        <v>403</v>
      </c>
      <c r="G448" s="36" t="s">
        <v>9</v>
      </c>
      <c r="H448" s="37" t="s">
        <v>9</v>
      </c>
      <c r="I448" s="38">
        <v>92</v>
      </c>
      <c r="J448" s="37">
        <v>6.7547723935389131E-2</v>
      </c>
      <c r="K448" s="38">
        <v>115</v>
      </c>
      <c r="L448" s="39">
        <v>8.6013462976813768E-2</v>
      </c>
      <c r="M448" s="40" t="s">
        <v>9</v>
      </c>
      <c r="N448" s="41" t="s">
        <v>9</v>
      </c>
      <c r="O448" s="42">
        <v>78</v>
      </c>
      <c r="P448" s="41">
        <v>7.2088724584103508E-2</v>
      </c>
      <c r="Q448" s="42">
        <v>63</v>
      </c>
      <c r="R448" s="43">
        <v>7.2164948453608241E-2</v>
      </c>
      <c r="S448" s="36" t="s">
        <v>9</v>
      </c>
      <c r="T448" s="37" t="s">
        <v>9</v>
      </c>
      <c r="U448" s="38">
        <v>99</v>
      </c>
      <c r="V448" s="37">
        <v>7.9518072289156624E-2</v>
      </c>
      <c r="W448" s="38">
        <v>57</v>
      </c>
      <c r="X448" s="39">
        <v>7.7868852459016397E-2</v>
      </c>
      <c r="Y448" s="40" t="s">
        <v>9</v>
      </c>
      <c r="Z448" s="41" t="s">
        <v>9</v>
      </c>
      <c r="AA448" s="42">
        <v>73</v>
      </c>
      <c r="AB448" s="41">
        <v>0.10533910533910534</v>
      </c>
      <c r="AC448" s="42">
        <v>69</v>
      </c>
      <c r="AD448" s="43">
        <v>7.73542600896861E-2</v>
      </c>
      <c r="AE448" s="36" t="s">
        <v>9</v>
      </c>
      <c r="AF448" s="37" t="s">
        <v>9</v>
      </c>
      <c r="AG448" s="38">
        <v>35</v>
      </c>
      <c r="AH448" s="37">
        <v>5.5292259083728278E-2</v>
      </c>
      <c r="AI448" s="38">
        <v>54</v>
      </c>
      <c r="AJ448" s="39">
        <v>6.3305978898007029E-2</v>
      </c>
      <c r="AK448" s="40" t="s">
        <v>9</v>
      </c>
      <c r="AL448" s="41" t="s">
        <v>9</v>
      </c>
      <c r="AM448" s="42">
        <v>89</v>
      </c>
      <c r="AN448" s="41">
        <v>7.1029529130087796E-2</v>
      </c>
      <c r="AO448" s="42">
        <v>92</v>
      </c>
      <c r="AP448" s="43">
        <v>7.7375946173254842E-2</v>
      </c>
      <c r="AQ448" s="36" t="s">
        <v>9</v>
      </c>
      <c r="AR448" s="37" t="s">
        <v>9</v>
      </c>
      <c r="AS448" s="38">
        <v>17</v>
      </c>
      <c r="AT448" s="37">
        <v>0.10179640718562874</v>
      </c>
      <c r="AU448" s="38">
        <v>7</v>
      </c>
      <c r="AV448" s="39">
        <v>7.2164948453608241E-2</v>
      </c>
      <c r="AW448" s="40" t="s">
        <v>9</v>
      </c>
      <c r="AX448" s="41" t="s">
        <v>9</v>
      </c>
      <c r="AY448" s="42">
        <v>488</v>
      </c>
      <c r="AZ448" s="41">
        <v>7.5378436824219963E-2</v>
      </c>
      <c r="BA448" s="42">
        <v>457</v>
      </c>
      <c r="BB448" s="43">
        <v>7.6510966013728449E-2</v>
      </c>
      <c r="BC448" s="36" t="s">
        <v>9</v>
      </c>
      <c r="BD448" s="37" t="s">
        <v>9</v>
      </c>
      <c r="BE448" s="38">
        <v>144</v>
      </c>
      <c r="BF448" s="37">
        <v>8.367228355607205E-2</v>
      </c>
      <c r="BG448" s="38">
        <v>140</v>
      </c>
      <c r="BH448" s="39">
        <v>8.1727962638645651E-2</v>
      </c>
    </row>
    <row r="449" spans="1:60" ht="17.100000000000001" customHeight="1" x14ac:dyDescent="0.25">
      <c r="A449" s="18"/>
      <c r="B449" s="92" t="s">
        <v>345</v>
      </c>
      <c r="C449" s="93" t="s">
        <v>346</v>
      </c>
      <c r="D449" s="33">
        <v>3</v>
      </c>
      <c r="E449" s="34" t="s">
        <v>349</v>
      </c>
      <c r="F449" s="35" t="s">
        <v>403</v>
      </c>
      <c r="G449" s="36" t="s">
        <v>9</v>
      </c>
      <c r="H449" s="37" t="s">
        <v>9</v>
      </c>
      <c r="I449" s="38">
        <v>26</v>
      </c>
      <c r="J449" s="37">
        <v>1.908957415565345E-2</v>
      </c>
      <c r="K449" s="38">
        <v>17</v>
      </c>
      <c r="L449" s="39">
        <v>1.2715033657442034E-2</v>
      </c>
      <c r="M449" s="40" t="s">
        <v>9</v>
      </c>
      <c r="N449" s="41" t="s">
        <v>9</v>
      </c>
      <c r="O449" s="42">
        <v>25</v>
      </c>
      <c r="P449" s="41">
        <v>2.3105360443622922E-2</v>
      </c>
      <c r="Q449" s="42">
        <v>24</v>
      </c>
      <c r="R449" s="43">
        <v>2.7491408934707903E-2</v>
      </c>
      <c r="S449" s="36" t="s">
        <v>9</v>
      </c>
      <c r="T449" s="37" t="s">
        <v>9</v>
      </c>
      <c r="U449" s="38">
        <v>35</v>
      </c>
      <c r="V449" s="37">
        <v>2.8112449799196786E-2</v>
      </c>
      <c r="W449" s="38">
        <v>18</v>
      </c>
      <c r="X449" s="39">
        <v>2.4590163934426229E-2</v>
      </c>
      <c r="Y449" s="40" t="s">
        <v>9</v>
      </c>
      <c r="Z449" s="41" t="s">
        <v>9</v>
      </c>
      <c r="AA449" s="42">
        <v>17</v>
      </c>
      <c r="AB449" s="41">
        <v>2.4531024531024532E-2</v>
      </c>
      <c r="AC449" s="42">
        <v>13</v>
      </c>
      <c r="AD449" s="43">
        <v>1.4573991031390135E-2</v>
      </c>
      <c r="AE449" s="36" t="s">
        <v>9</v>
      </c>
      <c r="AF449" s="37" t="s">
        <v>9</v>
      </c>
      <c r="AG449" s="38">
        <v>14</v>
      </c>
      <c r="AH449" s="37">
        <v>2.2116903633491312E-2</v>
      </c>
      <c r="AI449" s="38">
        <v>21</v>
      </c>
      <c r="AJ449" s="39">
        <v>2.4618991793669401E-2</v>
      </c>
      <c r="AK449" s="40" t="s">
        <v>9</v>
      </c>
      <c r="AL449" s="41" t="s">
        <v>9</v>
      </c>
      <c r="AM449" s="42">
        <v>37</v>
      </c>
      <c r="AN449" s="41">
        <v>2.9529130087789304E-2</v>
      </c>
      <c r="AO449" s="42">
        <v>30</v>
      </c>
      <c r="AP449" s="43">
        <v>2.5231286795626577E-2</v>
      </c>
      <c r="AQ449" s="36" t="s">
        <v>9</v>
      </c>
      <c r="AR449" s="37" t="s">
        <v>9</v>
      </c>
      <c r="AS449" s="38">
        <v>2</v>
      </c>
      <c r="AT449" s="37">
        <v>1.1976047904191617E-2</v>
      </c>
      <c r="AU449" s="38">
        <v>2</v>
      </c>
      <c r="AV449" s="39">
        <v>2.0618556701030927E-2</v>
      </c>
      <c r="AW449" s="40" t="s">
        <v>9</v>
      </c>
      <c r="AX449" s="41" t="s">
        <v>9</v>
      </c>
      <c r="AY449" s="42">
        <v>158</v>
      </c>
      <c r="AZ449" s="41">
        <v>2.4405313561940069E-2</v>
      </c>
      <c r="BA449" s="42">
        <v>125</v>
      </c>
      <c r="BB449" s="43">
        <v>2.092750711535242E-2</v>
      </c>
      <c r="BC449" s="36" t="s">
        <v>9</v>
      </c>
      <c r="BD449" s="37" t="s">
        <v>9</v>
      </c>
      <c r="BE449" s="38">
        <v>50</v>
      </c>
      <c r="BF449" s="37">
        <v>2.9052876234747241E-2</v>
      </c>
      <c r="BG449" s="38">
        <v>45</v>
      </c>
      <c r="BH449" s="39">
        <v>2.6269702276707531E-2</v>
      </c>
    </row>
    <row r="450" spans="1:60" ht="17.100000000000001" customHeight="1" x14ac:dyDescent="0.25">
      <c r="A450" s="18"/>
      <c r="B450" s="92" t="s">
        <v>345</v>
      </c>
      <c r="C450" s="93" t="s">
        <v>346</v>
      </c>
      <c r="D450" s="33">
        <v>4</v>
      </c>
      <c r="E450" s="34" t="s">
        <v>350</v>
      </c>
      <c r="F450" s="35" t="s">
        <v>403</v>
      </c>
      <c r="G450" s="36" t="s">
        <v>9</v>
      </c>
      <c r="H450" s="37" t="s">
        <v>9</v>
      </c>
      <c r="I450" s="38">
        <v>2</v>
      </c>
      <c r="J450" s="37">
        <v>1.4684287812041115E-3</v>
      </c>
      <c r="K450" s="38">
        <v>5</v>
      </c>
      <c r="L450" s="39">
        <v>3.7397157816005983E-3</v>
      </c>
      <c r="M450" s="40" t="s">
        <v>9</v>
      </c>
      <c r="N450" s="41" t="s">
        <v>9</v>
      </c>
      <c r="O450" s="42">
        <v>3</v>
      </c>
      <c r="P450" s="41">
        <v>2.7726432532347504E-3</v>
      </c>
      <c r="Q450" s="42">
        <v>1</v>
      </c>
      <c r="R450" s="43">
        <v>1.145475372279496E-3</v>
      </c>
      <c r="S450" s="36" t="s">
        <v>9</v>
      </c>
      <c r="T450" s="37" t="s">
        <v>9</v>
      </c>
      <c r="U450" s="38">
        <v>0</v>
      </c>
      <c r="V450" s="37">
        <v>0</v>
      </c>
      <c r="W450" s="38">
        <v>0</v>
      </c>
      <c r="X450" s="39">
        <v>0</v>
      </c>
      <c r="Y450" s="40" t="s">
        <v>9</v>
      </c>
      <c r="Z450" s="41" t="s">
        <v>9</v>
      </c>
      <c r="AA450" s="42">
        <v>1</v>
      </c>
      <c r="AB450" s="41">
        <v>1.443001443001443E-3</v>
      </c>
      <c r="AC450" s="42">
        <v>5</v>
      </c>
      <c r="AD450" s="43">
        <v>5.6053811659192822E-3</v>
      </c>
      <c r="AE450" s="36" t="s">
        <v>9</v>
      </c>
      <c r="AF450" s="37" t="s">
        <v>9</v>
      </c>
      <c r="AG450" s="38">
        <v>0</v>
      </c>
      <c r="AH450" s="37">
        <v>0</v>
      </c>
      <c r="AI450" s="38">
        <v>2</v>
      </c>
      <c r="AJ450" s="39">
        <v>2.3446658851113715E-3</v>
      </c>
      <c r="AK450" s="40" t="s">
        <v>9</v>
      </c>
      <c r="AL450" s="41" t="s">
        <v>9</v>
      </c>
      <c r="AM450" s="42">
        <v>0</v>
      </c>
      <c r="AN450" s="41">
        <v>0</v>
      </c>
      <c r="AO450" s="42">
        <v>4</v>
      </c>
      <c r="AP450" s="43">
        <v>3.3641715727502101E-3</v>
      </c>
      <c r="AQ450" s="36" t="s">
        <v>9</v>
      </c>
      <c r="AR450" s="37" t="s">
        <v>9</v>
      </c>
      <c r="AS450" s="38">
        <v>0</v>
      </c>
      <c r="AT450" s="37">
        <v>0</v>
      </c>
      <c r="AU450" s="38">
        <v>0</v>
      </c>
      <c r="AV450" s="39">
        <v>0</v>
      </c>
      <c r="AW450" s="40" t="s">
        <v>9</v>
      </c>
      <c r="AX450" s="41" t="s">
        <v>9</v>
      </c>
      <c r="AY450" s="42">
        <v>6</v>
      </c>
      <c r="AZ450" s="41">
        <v>9.2678405931417981E-4</v>
      </c>
      <c r="BA450" s="42">
        <v>17</v>
      </c>
      <c r="BB450" s="43">
        <v>2.846140967687929E-3</v>
      </c>
      <c r="BC450" s="36" t="s">
        <v>9</v>
      </c>
      <c r="BD450" s="37" t="s">
        <v>9</v>
      </c>
      <c r="BE450" s="38">
        <v>1</v>
      </c>
      <c r="BF450" s="37">
        <v>5.8105752469494478E-4</v>
      </c>
      <c r="BG450" s="38">
        <v>2</v>
      </c>
      <c r="BH450" s="39">
        <v>1.1675423234092236E-3</v>
      </c>
    </row>
    <row r="451" spans="1:60" ht="17.100000000000001" customHeight="1" x14ac:dyDescent="0.25">
      <c r="A451" s="18"/>
      <c r="B451" s="92" t="s">
        <v>345</v>
      </c>
      <c r="C451" s="93" t="s">
        <v>346</v>
      </c>
      <c r="D451" s="33">
        <v>5</v>
      </c>
      <c r="E451" s="34" t="s">
        <v>351</v>
      </c>
      <c r="F451" s="35" t="s">
        <v>403</v>
      </c>
      <c r="G451" s="36" t="s">
        <v>9</v>
      </c>
      <c r="H451" s="37" t="s">
        <v>9</v>
      </c>
      <c r="I451" s="38">
        <v>950</v>
      </c>
      <c r="J451" s="37">
        <v>0.69750367107195299</v>
      </c>
      <c r="K451" s="38">
        <v>912</v>
      </c>
      <c r="L451" s="39">
        <v>0.68212415856394915</v>
      </c>
      <c r="M451" s="40" t="s">
        <v>9</v>
      </c>
      <c r="N451" s="41" t="s">
        <v>9</v>
      </c>
      <c r="O451" s="42">
        <v>748</v>
      </c>
      <c r="P451" s="41">
        <v>0.69131238447319776</v>
      </c>
      <c r="Q451" s="42">
        <v>584</v>
      </c>
      <c r="R451" s="43">
        <v>0.66895761741122561</v>
      </c>
      <c r="S451" s="36" t="s">
        <v>9</v>
      </c>
      <c r="T451" s="37" t="s">
        <v>9</v>
      </c>
      <c r="U451" s="38">
        <v>848</v>
      </c>
      <c r="V451" s="37">
        <v>0.68112449799196784</v>
      </c>
      <c r="W451" s="38">
        <v>496</v>
      </c>
      <c r="X451" s="39">
        <v>0.67759562841530052</v>
      </c>
      <c r="Y451" s="40" t="s">
        <v>9</v>
      </c>
      <c r="Z451" s="41" t="s">
        <v>9</v>
      </c>
      <c r="AA451" s="42">
        <v>429</v>
      </c>
      <c r="AB451" s="41">
        <v>0.61904761904761907</v>
      </c>
      <c r="AC451" s="42">
        <v>589</v>
      </c>
      <c r="AD451" s="43">
        <v>0.66031390134529144</v>
      </c>
      <c r="AE451" s="36" t="s">
        <v>9</v>
      </c>
      <c r="AF451" s="37" t="s">
        <v>9</v>
      </c>
      <c r="AG451" s="38">
        <v>434</v>
      </c>
      <c r="AH451" s="37">
        <v>0.6856240126382307</v>
      </c>
      <c r="AI451" s="38">
        <v>549</v>
      </c>
      <c r="AJ451" s="39">
        <v>0.64361078546307149</v>
      </c>
      <c r="AK451" s="40" t="s">
        <v>9</v>
      </c>
      <c r="AL451" s="41" t="s">
        <v>9</v>
      </c>
      <c r="AM451" s="42">
        <v>817</v>
      </c>
      <c r="AN451" s="41">
        <v>0.65203511572226658</v>
      </c>
      <c r="AO451" s="42">
        <v>770</v>
      </c>
      <c r="AP451" s="43">
        <v>0.64760302775441547</v>
      </c>
      <c r="AQ451" s="36" t="s">
        <v>9</v>
      </c>
      <c r="AR451" s="37" t="s">
        <v>9</v>
      </c>
      <c r="AS451" s="38">
        <v>109</v>
      </c>
      <c r="AT451" s="37">
        <v>0.65269461077844315</v>
      </c>
      <c r="AU451" s="38">
        <v>62</v>
      </c>
      <c r="AV451" s="39">
        <v>0.63917525773195871</v>
      </c>
      <c r="AW451" s="40" t="s">
        <v>9</v>
      </c>
      <c r="AX451" s="41" t="s">
        <v>9</v>
      </c>
      <c r="AY451" s="42">
        <v>4358</v>
      </c>
      <c r="AZ451" s="41">
        <v>0.67315415508186593</v>
      </c>
      <c r="BA451" s="42">
        <v>3962</v>
      </c>
      <c r="BB451" s="43">
        <v>0.66331826552821027</v>
      </c>
      <c r="BC451" s="36" t="s">
        <v>9</v>
      </c>
      <c r="BD451" s="37" t="s">
        <v>9</v>
      </c>
      <c r="BE451" s="38">
        <v>1071</v>
      </c>
      <c r="BF451" s="37">
        <v>0.62231260894828588</v>
      </c>
      <c r="BG451" s="38">
        <v>1087</v>
      </c>
      <c r="BH451" s="39">
        <v>0.63455925277291303</v>
      </c>
    </row>
    <row r="452" spans="1:60" ht="17.100000000000001" customHeight="1" x14ac:dyDescent="0.25">
      <c r="A452" s="18"/>
      <c r="B452" s="92" t="s">
        <v>345</v>
      </c>
      <c r="C452" s="93" t="s">
        <v>346</v>
      </c>
      <c r="D452" s="33">
        <v>6</v>
      </c>
      <c r="E452" s="34" t="s">
        <v>352</v>
      </c>
      <c r="F452" s="35" t="s">
        <v>403</v>
      </c>
      <c r="G452" s="36" t="s">
        <v>9</v>
      </c>
      <c r="H452" s="37" t="s">
        <v>9</v>
      </c>
      <c r="I452" s="38">
        <v>3</v>
      </c>
      <c r="J452" s="37">
        <v>2.2026431718061676E-3</v>
      </c>
      <c r="K452" s="38">
        <v>3</v>
      </c>
      <c r="L452" s="39">
        <v>2.243829468960359E-3</v>
      </c>
      <c r="M452" s="40" t="s">
        <v>9</v>
      </c>
      <c r="N452" s="41" t="s">
        <v>9</v>
      </c>
      <c r="O452" s="42">
        <v>5</v>
      </c>
      <c r="P452" s="41">
        <v>4.6210720887245845E-3</v>
      </c>
      <c r="Q452" s="42">
        <v>1</v>
      </c>
      <c r="R452" s="43">
        <v>1.145475372279496E-3</v>
      </c>
      <c r="S452" s="36" t="s">
        <v>9</v>
      </c>
      <c r="T452" s="37" t="s">
        <v>9</v>
      </c>
      <c r="U452" s="38">
        <v>3</v>
      </c>
      <c r="V452" s="37">
        <v>2.4096385542168677E-3</v>
      </c>
      <c r="W452" s="38">
        <v>3</v>
      </c>
      <c r="X452" s="39">
        <v>4.0983606557377051E-3</v>
      </c>
      <c r="Y452" s="40" t="s">
        <v>9</v>
      </c>
      <c r="Z452" s="41" t="s">
        <v>9</v>
      </c>
      <c r="AA452" s="42">
        <v>4</v>
      </c>
      <c r="AB452" s="41">
        <v>5.772005772005772E-3</v>
      </c>
      <c r="AC452" s="42">
        <v>1</v>
      </c>
      <c r="AD452" s="43">
        <v>1.1210762331838565E-3</v>
      </c>
      <c r="AE452" s="36" t="s">
        <v>9</v>
      </c>
      <c r="AF452" s="37" t="s">
        <v>9</v>
      </c>
      <c r="AG452" s="38">
        <v>5</v>
      </c>
      <c r="AH452" s="37">
        <v>7.8988941548183249E-3</v>
      </c>
      <c r="AI452" s="38">
        <v>1</v>
      </c>
      <c r="AJ452" s="39">
        <v>1.1723329425556857E-3</v>
      </c>
      <c r="AK452" s="40" t="s">
        <v>9</v>
      </c>
      <c r="AL452" s="41" t="s">
        <v>9</v>
      </c>
      <c r="AM452" s="42">
        <v>5</v>
      </c>
      <c r="AN452" s="41">
        <v>3.9904229848363925E-3</v>
      </c>
      <c r="AO452" s="42">
        <v>5</v>
      </c>
      <c r="AP452" s="43">
        <v>4.2052144659377629E-3</v>
      </c>
      <c r="AQ452" s="36" t="s">
        <v>9</v>
      </c>
      <c r="AR452" s="37" t="s">
        <v>9</v>
      </c>
      <c r="AS452" s="38">
        <v>1</v>
      </c>
      <c r="AT452" s="37">
        <v>5.9880239520958087E-3</v>
      </c>
      <c r="AU452" s="38">
        <v>0</v>
      </c>
      <c r="AV452" s="39">
        <v>0</v>
      </c>
      <c r="AW452" s="40" t="s">
        <v>9</v>
      </c>
      <c r="AX452" s="41" t="s">
        <v>9</v>
      </c>
      <c r="AY452" s="42">
        <v>26</v>
      </c>
      <c r="AZ452" s="41">
        <v>4.0160642570281121E-3</v>
      </c>
      <c r="BA452" s="42">
        <v>14</v>
      </c>
      <c r="BB452" s="43">
        <v>2.343880796919471E-3</v>
      </c>
      <c r="BC452" s="36" t="s">
        <v>9</v>
      </c>
      <c r="BD452" s="37" t="s">
        <v>9</v>
      </c>
      <c r="BE452" s="38">
        <v>10</v>
      </c>
      <c r="BF452" s="37">
        <v>5.810575246949448E-3</v>
      </c>
      <c r="BG452" s="38">
        <v>2</v>
      </c>
      <c r="BH452" s="39">
        <v>1.1675423234092236E-3</v>
      </c>
    </row>
    <row r="453" spans="1:60" ht="17.100000000000001" customHeight="1" x14ac:dyDescent="0.25">
      <c r="A453" s="18"/>
      <c r="B453" s="92" t="s">
        <v>345</v>
      </c>
      <c r="C453" s="93" t="s">
        <v>346</v>
      </c>
      <c r="D453" s="33">
        <v>7</v>
      </c>
      <c r="E453" s="34" t="s">
        <v>353</v>
      </c>
      <c r="F453" s="35" t="s">
        <v>403</v>
      </c>
      <c r="G453" s="36" t="s">
        <v>9</v>
      </c>
      <c r="H453" s="37" t="s">
        <v>9</v>
      </c>
      <c r="I453" s="38">
        <v>75</v>
      </c>
      <c r="J453" s="37">
        <v>5.5066079295154183E-2</v>
      </c>
      <c r="K453" s="38">
        <v>90</v>
      </c>
      <c r="L453" s="39">
        <v>6.7314884068810768E-2</v>
      </c>
      <c r="M453" s="40" t="s">
        <v>9</v>
      </c>
      <c r="N453" s="41" t="s">
        <v>9</v>
      </c>
      <c r="O453" s="42">
        <v>62</v>
      </c>
      <c r="P453" s="41">
        <v>5.730129390018484E-2</v>
      </c>
      <c r="Q453" s="42">
        <v>66</v>
      </c>
      <c r="R453" s="43">
        <v>7.560137457044673E-2</v>
      </c>
      <c r="S453" s="36" t="s">
        <v>9</v>
      </c>
      <c r="T453" s="37" t="s">
        <v>9</v>
      </c>
      <c r="U453" s="38">
        <v>73</v>
      </c>
      <c r="V453" s="37">
        <v>5.8634538152610445E-2</v>
      </c>
      <c r="W453" s="38">
        <v>63</v>
      </c>
      <c r="X453" s="39">
        <v>8.6065573770491802E-2</v>
      </c>
      <c r="Y453" s="40" t="s">
        <v>9</v>
      </c>
      <c r="Z453" s="41" t="s">
        <v>9</v>
      </c>
      <c r="AA453" s="42">
        <v>39</v>
      </c>
      <c r="AB453" s="41">
        <v>5.627705627705628E-2</v>
      </c>
      <c r="AC453" s="42">
        <v>63</v>
      </c>
      <c r="AD453" s="43">
        <v>7.0627802690582955E-2</v>
      </c>
      <c r="AE453" s="36" t="s">
        <v>9</v>
      </c>
      <c r="AF453" s="37" t="s">
        <v>9</v>
      </c>
      <c r="AG453" s="38">
        <v>55</v>
      </c>
      <c r="AH453" s="37">
        <v>8.6887835703001584E-2</v>
      </c>
      <c r="AI453" s="38">
        <v>89</v>
      </c>
      <c r="AJ453" s="39">
        <v>0.10433763188745604</v>
      </c>
      <c r="AK453" s="40" t="s">
        <v>9</v>
      </c>
      <c r="AL453" s="41" t="s">
        <v>9</v>
      </c>
      <c r="AM453" s="42">
        <v>91</v>
      </c>
      <c r="AN453" s="41">
        <v>7.2625698324022353E-2</v>
      </c>
      <c r="AO453" s="42">
        <v>98</v>
      </c>
      <c r="AP453" s="43">
        <v>8.2422203532380153E-2</v>
      </c>
      <c r="AQ453" s="36" t="s">
        <v>9</v>
      </c>
      <c r="AR453" s="37" t="s">
        <v>9</v>
      </c>
      <c r="AS453" s="38">
        <v>10</v>
      </c>
      <c r="AT453" s="37">
        <v>5.9880239520958084E-2</v>
      </c>
      <c r="AU453" s="38">
        <v>8</v>
      </c>
      <c r="AV453" s="39">
        <v>8.247422680412371E-2</v>
      </c>
      <c r="AW453" s="40" t="s">
        <v>9</v>
      </c>
      <c r="AX453" s="41" t="s">
        <v>9</v>
      </c>
      <c r="AY453" s="42">
        <v>407</v>
      </c>
      <c r="AZ453" s="41">
        <v>6.2866852023478526E-2</v>
      </c>
      <c r="BA453" s="42">
        <v>477</v>
      </c>
      <c r="BB453" s="43">
        <v>7.9859367152184835E-2</v>
      </c>
      <c r="BC453" s="36" t="s">
        <v>9</v>
      </c>
      <c r="BD453" s="37" t="s">
        <v>9</v>
      </c>
      <c r="BE453" s="38">
        <v>143</v>
      </c>
      <c r="BF453" s="37">
        <v>8.30912260313771E-2</v>
      </c>
      <c r="BG453" s="38">
        <v>155</v>
      </c>
      <c r="BH453" s="39">
        <v>9.0484530064214821E-2</v>
      </c>
    </row>
    <row r="454" spans="1:60" ht="17.100000000000001" customHeight="1" x14ac:dyDescent="0.25">
      <c r="A454" s="18"/>
      <c r="B454" s="92" t="s">
        <v>345</v>
      </c>
      <c r="C454" s="93" t="s">
        <v>346</v>
      </c>
      <c r="D454" s="44">
        <v>8</v>
      </c>
      <c r="E454" s="45" t="s">
        <v>180</v>
      </c>
      <c r="F454" s="46" t="s">
        <v>403</v>
      </c>
      <c r="G454" s="47" t="s">
        <v>9</v>
      </c>
      <c r="H454" s="48" t="s">
        <v>9</v>
      </c>
      <c r="I454" s="49">
        <v>32</v>
      </c>
      <c r="J454" s="48">
        <v>2.3494860499265784E-2</v>
      </c>
      <c r="K454" s="49">
        <v>29</v>
      </c>
      <c r="L454" s="50">
        <v>2.169035153328347E-2</v>
      </c>
      <c r="M454" s="51" t="s">
        <v>9</v>
      </c>
      <c r="N454" s="52" t="s">
        <v>9</v>
      </c>
      <c r="O454" s="53">
        <v>40</v>
      </c>
      <c r="P454" s="52">
        <v>3.6968576709796676E-2</v>
      </c>
      <c r="Q454" s="53">
        <v>25</v>
      </c>
      <c r="R454" s="54">
        <v>2.8636884306987399E-2</v>
      </c>
      <c r="S454" s="47" t="s">
        <v>9</v>
      </c>
      <c r="T454" s="48" t="s">
        <v>9</v>
      </c>
      <c r="U454" s="49">
        <v>21</v>
      </c>
      <c r="V454" s="48">
        <v>1.6867469879518072E-2</v>
      </c>
      <c r="W454" s="49">
        <v>13</v>
      </c>
      <c r="X454" s="50">
        <v>1.7759562841530054E-2</v>
      </c>
      <c r="Y454" s="51" t="s">
        <v>9</v>
      </c>
      <c r="Z454" s="52" t="s">
        <v>9</v>
      </c>
      <c r="AA454" s="53">
        <v>11</v>
      </c>
      <c r="AB454" s="52">
        <v>1.5873015873015872E-2</v>
      </c>
      <c r="AC454" s="53">
        <v>19</v>
      </c>
      <c r="AD454" s="54">
        <v>2.1300448430493273E-2</v>
      </c>
      <c r="AE454" s="47" t="s">
        <v>9</v>
      </c>
      <c r="AF454" s="48" t="s">
        <v>9</v>
      </c>
      <c r="AG454" s="49">
        <v>11</v>
      </c>
      <c r="AH454" s="48">
        <v>1.7377567140600316E-2</v>
      </c>
      <c r="AI454" s="49">
        <v>13</v>
      </c>
      <c r="AJ454" s="50">
        <v>1.5240328253223915E-2</v>
      </c>
      <c r="AK454" s="51" t="s">
        <v>9</v>
      </c>
      <c r="AL454" s="52" t="s">
        <v>9</v>
      </c>
      <c r="AM454" s="53">
        <v>24</v>
      </c>
      <c r="AN454" s="52">
        <v>1.9154030327214685E-2</v>
      </c>
      <c r="AO454" s="53">
        <v>24</v>
      </c>
      <c r="AP454" s="54">
        <v>2.0185029436501262E-2</v>
      </c>
      <c r="AQ454" s="47" t="s">
        <v>9</v>
      </c>
      <c r="AR454" s="48" t="s">
        <v>9</v>
      </c>
      <c r="AS454" s="49">
        <v>4</v>
      </c>
      <c r="AT454" s="48">
        <v>2.3952095808383235E-2</v>
      </c>
      <c r="AU454" s="49">
        <v>5</v>
      </c>
      <c r="AV454" s="50">
        <v>5.1546391752577317E-2</v>
      </c>
      <c r="AW454" s="51" t="s">
        <v>9</v>
      </c>
      <c r="AX454" s="52" t="s">
        <v>9</v>
      </c>
      <c r="AY454" s="53">
        <v>144</v>
      </c>
      <c r="AZ454" s="52">
        <v>2.2242817423540315E-2</v>
      </c>
      <c r="BA454" s="53">
        <v>128</v>
      </c>
      <c r="BB454" s="54">
        <v>2.1429767286120876E-2</v>
      </c>
      <c r="BC454" s="47" t="s">
        <v>9</v>
      </c>
      <c r="BD454" s="48" t="s">
        <v>9</v>
      </c>
      <c r="BE454" s="49">
        <v>33</v>
      </c>
      <c r="BF454" s="48">
        <v>1.9174898314933179E-2</v>
      </c>
      <c r="BG454" s="49">
        <v>32</v>
      </c>
      <c r="BH454" s="50">
        <v>1.8680677174547577E-2</v>
      </c>
    </row>
    <row r="455" spans="1:60" ht="17.100000000000001" customHeight="1" x14ac:dyDescent="0.25">
      <c r="A455" s="18"/>
      <c r="B455" s="92" t="s">
        <v>354</v>
      </c>
      <c r="C455" s="93" t="s">
        <v>355</v>
      </c>
      <c r="D455" s="55">
        <v>1</v>
      </c>
      <c r="E455" s="56" t="s">
        <v>356</v>
      </c>
      <c r="F455" s="57" t="s">
        <v>403</v>
      </c>
      <c r="G455" s="58" t="s">
        <v>9</v>
      </c>
      <c r="H455" s="59" t="s">
        <v>9</v>
      </c>
      <c r="I455" s="60" t="s">
        <v>9</v>
      </c>
      <c r="J455" s="59" t="s">
        <v>9</v>
      </c>
      <c r="K455" s="60">
        <v>242</v>
      </c>
      <c r="L455" s="61">
        <v>0.17347670250896058</v>
      </c>
      <c r="M455" s="62" t="s">
        <v>9</v>
      </c>
      <c r="N455" s="63" t="s">
        <v>9</v>
      </c>
      <c r="O455" s="64" t="s">
        <v>9</v>
      </c>
      <c r="P455" s="63" t="s">
        <v>9</v>
      </c>
      <c r="Q455" s="64">
        <v>175</v>
      </c>
      <c r="R455" s="65">
        <v>0.1891891891891892</v>
      </c>
      <c r="S455" s="58" t="s">
        <v>9</v>
      </c>
      <c r="T455" s="59" t="s">
        <v>9</v>
      </c>
      <c r="U455" s="60" t="s">
        <v>9</v>
      </c>
      <c r="V455" s="59" t="s">
        <v>9</v>
      </c>
      <c r="W455" s="60">
        <v>135</v>
      </c>
      <c r="X455" s="61">
        <v>0.17464424320827943</v>
      </c>
      <c r="Y455" s="62" t="s">
        <v>9</v>
      </c>
      <c r="Z455" s="63" t="s">
        <v>9</v>
      </c>
      <c r="AA455" s="64" t="s">
        <v>9</v>
      </c>
      <c r="AB455" s="63" t="s">
        <v>9</v>
      </c>
      <c r="AC455" s="64">
        <v>159</v>
      </c>
      <c r="AD455" s="65">
        <v>0.17005347593582887</v>
      </c>
      <c r="AE455" s="58" t="s">
        <v>9</v>
      </c>
      <c r="AF455" s="59" t="s">
        <v>9</v>
      </c>
      <c r="AG455" s="60" t="s">
        <v>9</v>
      </c>
      <c r="AH455" s="59" t="s">
        <v>9</v>
      </c>
      <c r="AI455" s="60">
        <v>192</v>
      </c>
      <c r="AJ455" s="61">
        <v>0.21452513966480447</v>
      </c>
      <c r="AK455" s="62" t="s">
        <v>9</v>
      </c>
      <c r="AL455" s="63" t="s">
        <v>9</v>
      </c>
      <c r="AM455" s="64" t="s">
        <v>9</v>
      </c>
      <c r="AN455" s="63" t="s">
        <v>9</v>
      </c>
      <c r="AO455" s="64">
        <v>241</v>
      </c>
      <c r="AP455" s="65">
        <v>0.19545823195458231</v>
      </c>
      <c r="AQ455" s="58" t="s">
        <v>9</v>
      </c>
      <c r="AR455" s="59" t="s">
        <v>9</v>
      </c>
      <c r="AS455" s="60" t="s">
        <v>9</v>
      </c>
      <c r="AT455" s="59" t="s">
        <v>9</v>
      </c>
      <c r="AU455" s="60">
        <v>20</v>
      </c>
      <c r="AV455" s="61">
        <v>0.1941747572815534</v>
      </c>
      <c r="AW455" s="62" t="s">
        <v>9</v>
      </c>
      <c r="AX455" s="63" t="s">
        <v>9</v>
      </c>
      <c r="AY455" s="64" t="s">
        <v>9</v>
      </c>
      <c r="AZ455" s="63" t="s">
        <v>9</v>
      </c>
      <c r="BA455" s="64">
        <v>1164</v>
      </c>
      <c r="BB455" s="65">
        <v>0.185972200031954</v>
      </c>
      <c r="BC455" s="58" t="s">
        <v>9</v>
      </c>
      <c r="BD455" s="59" t="s">
        <v>9</v>
      </c>
      <c r="BE455" s="60" t="s">
        <v>9</v>
      </c>
      <c r="BF455" s="59" t="s">
        <v>9</v>
      </c>
      <c r="BG455" s="60">
        <v>335</v>
      </c>
      <c r="BH455" s="61">
        <v>0.18683770217512549</v>
      </c>
    </row>
    <row r="456" spans="1:60" ht="17.100000000000001" customHeight="1" x14ac:dyDescent="0.25">
      <c r="A456" s="18"/>
      <c r="B456" s="92" t="s">
        <v>357</v>
      </c>
      <c r="C456" s="93" t="s">
        <v>355</v>
      </c>
      <c r="D456" s="33">
        <v>2</v>
      </c>
      <c r="E456" s="34" t="s">
        <v>358</v>
      </c>
      <c r="F456" s="35" t="s">
        <v>403</v>
      </c>
      <c r="G456" s="36" t="s">
        <v>9</v>
      </c>
      <c r="H456" s="37" t="s">
        <v>9</v>
      </c>
      <c r="I456" s="38" t="s">
        <v>9</v>
      </c>
      <c r="J456" s="37" t="s">
        <v>9</v>
      </c>
      <c r="K456" s="38">
        <v>40</v>
      </c>
      <c r="L456" s="39">
        <v>2.8673835125448029E-2</v>
      </c>
      <c r="M456" s="40" t="s">
        <v>9</v>
      </c>
      <c r="N456" s="41" t="s">
        <v>9</v>
      </c>
      <c r="O456" s="42" t="s">
        <v>9</v>
      </c>
      <c r="P456" s="41" t="s">
        <v>9</v>
      </c>
      <c r="Q456" s="42">
        <v>26</v>
      </c>
      <c r="R456" s="43">
        <v>2.8108108108108109E-2</v>
      </c>
      <c r="S456" s="36" t="s">
        <v>9</v>
      </c>
      <c r="T456" s="37" t="s">
        <v>9</v>
      </c>
      <c r="U456" s="38" t="s">
        <v>9</v>
      </c>
      <c r="V456" s="37" t="s">
        <v>9</v>
      </c>
      <c r="W456" s="38">
        <v>31</v>
      </c>
      <c r="X456" s="39">
        <v>4.0103492884864166E-2</v>
      </c>
      <c r="Y456" s="40" t="s">
        <v>9</v>
      </c>
      <c r="Z456" s="41" t="s">
        <v>9</v>
      </c>
      <c r="AA456" s="42" t="s">
        <v>9</v>
      </c>
      <c r="AB456" s="41" t="s">
        <v>9</v>
      </c>
      <c r="AC456" s="42">
        <v>22</v>
      </c>
      <c r="AD456" s="43">
        <v>2.3529411764705882E-2</v>
      </c>
      <c r="AE456" s="36" t="s">
        <v>9</v>
      </c>
      <c r="AF456" s="37" t="s">
        <v>9</v>
      </c>
      <c r="AG456" s="38" t="s">
        <v>9</v>
      </c>
      <c r="AH456" s="37" t="s">
        <v>9</v>
      </c>
      <c r="AI456" s="38">
        <v>40</v>
      </c>
      <c r="AJ456" s="39">
        <v>4.4692737430167599E-2</v>
      </c>
      <c r="AK456" s="40" t="s">
        <v>9</v>
      </c>
      <c r="AL456" s="41" t="s">
        <v>9</v>
      </c>
      <c r="AM456" s="42" t="s">
        <v>9</v>
      </c>
      <c r="AN456" s="41" t="s">
        <v>9</v>
      </c>
      <c r="AO456" s="42">
        <v>48</v>
      </c>
      <c r="AP456" s="43">
        <v>3.8929440389294405E-2</v>
      </c>
      <c r="AQ456" s="36" t="s">
        <v>9</v>
      </c>
      <c r="AR456" s="37" t="s">
        <v>9</v>
      </c>
      <c r="AS456" s="38" t="s">
        <v>9</v>
      </c>
      <c r="AT456" s="37" t="s">
        <v>9</v>
      </c>
      <c r="AU456" s="38">
        <v>1</v>
      </c>
      <c r="AV456" s="39">
        <v>9.7087378640776691E-3</v>
      </c>
      <c r="AW456" s="40" t="s">
        <v>9</v>
      </c>
      <c r="AX456" s="41" t="s">
        <v>9</v>
      </c>
      <c r="AY456" s="42" t="s">
        <v>9</v>
      </c>
      <c r="AZ456" s="41" t="s">
        <v>9</v>
      </c>
      <c r="BA456" s="42">
        <v>208</v>
      </c>
      <c r="BB456" s="43">
        <v>3.3232145710177345E-2</v>
      </c>
      <c r="BC456" s="36" t="s">
        <v>9</v>
      </c>
      <c r="BD456" s="37" t="s">
        <v>9</v>
      </c>
      <c r="BE456" s="38" t="s">
        <v>9</v>
      </c>
      <c r="BF456" s="37" t="s">
        <v>9</v>
      </c>
      <c r="BG456" s="38">
        <v>56</v>
      </c>
      <c r="BH456" s="39">
        <v>3.1232571109871723E-2</v>
      </c>
    </row>
    <row r="457" spans="1:60" ht="17.100000000000001" customHeight="1" x14ac:dyDescent="0.25">
      <c r="A457" s="18"/>
      <c r="B457" s="92" t="s">
        <v>359</v>
      </c>
      <c r="C457" s="93" t="s">
        <v>355</v>
      </c>
      <c r="D457" s="33">
        <v>3</v>
      </c>
      <c r="E457" s="34" t="s">
        <v>360</v>
      </c>
      <c r="F457" s="35" t="s">
        <v>403</v>
      </c>
      <c r="G457" s="36" t="s">
        <v>9</v>
      </c>
      <c r="H457" s="37" t="s">
        <v>9</v>
      </c>
      <c r="I457" s="38" t="s">
        <v>9</v>
      </c>
      <c r="J457" s="37" t="s">
        <v>9</v>
      </c>
      <c r="K457" s="38">
        <v>5</v>
      </c>
      <c r="L457" s="39">
        <v>3.5842293906810036E-3</v>
      </c>
      <c r="M457" s="40" t="s">
        <v>9</v>
      </c>
      <c r="N457" s="41" t="s">
        <v>9</v>
      </c>
      <c r="O457" s="42" t="s">
        <v>9</v>
      </c>
      <c r="P457" s="41" t="s">
        <v>9</v>
      </c>
      <c r="Q457" s="42">
        <v>3</v>
      </c>
      <c r="R457" s="43">
        <v>3.2432432432432431E-3</v>
      </c>
      <c r="S457" s="36" t="s">
        <v>9</v>
      </c>
      <c r="T457" s="37" t="s">
        <v>9</v>
      </c>
      <c r="U457" s="38" t="s">
        <v>9</v>
      </c>
      <c r="V457" s="37" t="s">
        <v>9</v>
      </c>
      <c r="W457" s="38">
        <v>5</v>
      </c>
      <c r="X457" s="39">
        <v>6.4683053040103496E-3</v>
      </c>
      <c r="Y457" s="40" t="s">
        <v>9</v>
      </c>
      <c r="Z457" s="41" t="s">
        <v>9</v>
      </c>
      <c r="AA457" s="42" t="s">
        <v>9</v>
      </c>
      <c r="AB457" s="41" t="s">
        <v>9</v>
      </c>
      <c r="AC457" s="42">
        <v>1</v>
      </c>
      <c r="AD457" s="43">
        <v>1.0695187165775401E-3</v>
      </c>
      <c r="AE457" s="36" t="s">
        <v>9</v>
      </c>
      <c r="AF457" s="37" t="s">
        <v>9</v>
      </c>
      <c r="AG457" s="38" t="s">
        <v>9</v>
      </c>
      <c r="AH457" s="37" t="s">
        <v>9</v>
      </c>
      <c r="AI457" s="38">
        <v>4</v>
      </c>
      <c r="AJ457" s="39">
        <v>4.4692737430167594E-3</v>
      </c>
      <c r="AK457" s="40" t="s">
        <v>9</v>
      </c>
      <c r="AL457" s="41" t="s">
        <v>9</v>
      </c>
      <c r="AM457" s="42" t="s">
        <v>9</v>
      </c>
      <c r="AN457" s="41" t="s">
        <v>9</v>
      </c>
      <c r="AO457" s="42">
        <v>8</v>
      </c>
      <c r="AP457" s="43">
        <v>6.4882400648824008E-3</v>
      </c>
      <c r="AQ457" s="36" t="s">
        <v>9</v>
      </c>
      <c r="AR457" s="37" t="s">
        <v>9</v>
      </c>
      <c r="AS457" s="38" t="s">
        <v>9</v>
      </c>
      <c r="AT457" s="37" t="s">
        <v>9</v>
      </c>
      <c r="AU457" s="38">
        <v>1</v>
      </c>
      <c r="AV457" s="39">
        <v>9.7087378640776691E-3</v>
      </c>
      <c r="AW457" s="40" t="s">
        <v>9</v>
      </c>
      <c r="AX457" s="41" t="s">
        <v>9</v>
      </c>
      <c r="AY457" s="42" t="s">
        <v>9</v>
      </c>
      <c r="AZ457" s="41" t="s">
        <v>9</v>
      </c>
      <c r="BA457" s="42">
        <v>27</v>
      </c>
      <c r="BB457" s="43">
        <v>4.3137881450710973E-3</v>
      </c>
      <c r="BC457" s="36" t="s">
        <v>9</v>
      </c>
      <c r="BD457" s="37" t="s">
        <v>9</v>
      </c>
      <c r="BE457" s="38" t="s">
        <v>9</v>
      </c>
      <c r="BF457" s="37" t="s">
        <v>9</v>
      </c>
      <c r="BG457" s="38">
        <v>8</v>
      </c>
      <c r="BH457" s="39">
        <v>4.4617958728388179E-3</v>
      </c>
    </row>
    <row r="458" spans="1:60" ht="17.100000000000001" customHeight="1" x14ac:dyDescent="0.25">
      <c r="A458" s="18"/>
      <c r="B458" s="92" t="s">
        <v>361</v>
      </c>
      <c r="C458" s="93" t="s">
        <v>355</v>
      </c>
      <c r="D458" s="33">
        <v>4</v>
      </c>
      <c r="E458" s="34" t="s">
        <v>362</v>
      </c>
      <c r="F458" s="35" t="s">
        <v>403</v>
      </c>
      <c r="G458" s="36" t="s">
        <v>9</v>
      </c>
      <c r="H458" s="37" t="s">
        <v>9</v>
      </c>
      <c r="I458" s="38" t="s">
        <v>9</v>
      </c>
      <c r="J458" s="37" t="s">
        <v>9</v>
      </c>
      <c r="K458" s="38">
        <v>235</v>
      </c>
      <c r="L458" s="39">
        <v>0.16845878136200718</v>
      </c>
      <c r="M458" s="40" t="s">
        <v>9</v>
      </c>
      <c r="N458" s="41" t="s">
        <v>9</v>
      </c>
      <c r="O458" s="42" t="s">
        <v>9</v>
      </c>
      <c r="P458" s="41" t="s">
        <v>9</v>
      </c>
      <c r="Q458" s="42">
        <v>156</v>
      </c>
      <c r="R458" s="43">
        <v>0.16864864864864865</v>
      </c>
      <c r="S458" s="36" t="s">
        <v>9</v>
      </c>
      <c r="T458" s="37" t="s">
        <v>9</v>
      </c>
      <c r="U458" s="38" t="s">
        <v>9</v>
      </c>
      <c r="V458" s="37" t="s">
        <v>9</v>
      </c>
      <c r="W458" s="38">
        <v>131</v>
      </c>
      <c r="X458" s="39">
        <v>0.16946959896507116</v>
      </c>
      <c r="Y458" s="40" t="s">
        <v>9</v>
      </c>
      <c r="Z458" s="41" t="s">
        <v>9</v>
      </c>
      <c r="AA458" s="42" t="s">
        <v>9</v>
      </c>
      <c r="AB458" s="41" t="s">
        <v>9</v>
      </c>
      <c r="AC458" s="42">
        <v>135</v>
      </c>
      <c r="AD458" s="43">
        <v>0.14438502673796791</v>
      </c>
      <c r="AE458" s="36" t="s">
        <v>9</v>
      </c>
      <c r="AF458" s="37" t="s">
        <v>9</v>
      </c>
      <c r="AG458" s="38" t="s">
        <v>9</v>
      </c>
      <c r="AH458" s="37" t="s">
        <v>9</v>
      </c>
      <c r="AI458" s="38">
        <v>186</v>
      </c>
      <c r="AJ458" s="39">
        <v>0.20782122905027933</v>
      </c>
      <c r="AK458" s="40" t="s">
        <v>9</v>
      </c>
      <c r="AL458" s="41" t="s">
        <v>9</v>
      </c>
      <c r="AM458" s="42" t="s">
        <v>9</v>
      </c>
      <c r="AN458" s="41" t="s">
        <v>9</v>
      </c>
      <c r="AO458" s="42">
        <v>203</v>
      </c>
      <c r="AP458" s="43">
        <v>0.16463909164639093</v>
      </c>
      <c r="AQ458" s="36" t="s">
        <v>9</v>
      </c>
      <c r="AR458" s="37" t="s">
        <v>9</v>
      </c>
      <c r="AS458" s="38" t="s">
        <v>9</v>
      </c>
      <c r="AT458" s="37" t="s">
        <v>9</v>
      </c>
      <c r="AU458" s="38">
        <v>24</v>
      </c>
      <c r="AV458" s="39">
        <v>0.23300970873786409</v>
      </c>
      <c r="AW458" s="40" t="s">
        <v>9</v>
      </c>
      <c r="AX458" s="41" t="s">
        <v>9</v>
      </c>
      <c r="AY458" s="42" t="s">
        <v>9</v>
      </c>
      <c r="AZ458" s="41" t="s">
        <v>9</v>
      </c>
      <c r="BA458" s="42">
        <v>1070</v>
      </c>
      <c r="BB458" s="43">
        <v>0.1709538264898546</v>
      </c>
      <c r="BC458" s="36" t="s">
        <v>9</v>
      </c>
      <c r="BD458" s="37" t="s">
        <v>9</v>
      </c>
      <c r="BE458" s="38" t="s">
        <v>9</v>
      </c>
      <c r="BF458" s="37" t="s">
        <v>9</v>
      </c>
      <c r="BG458" s="38">
        <v>279</v>
      </c>
      <c r="BH458" s="39">
        <v>0.15560513106525375</v>
      </c>
    </row>
    <row r="459" spans="1:60" ht="17.100000000000001" customHeight="1" x14ac:dyDescent="0.25">
      <c r="A459" s="18"/>
      <c r="B459" s="92" t="s">
        <v>363</v>
      </c>
      <c r="C459" s="93" t="s">
        <v>355</v>
      </c>
      <c r="D459" s="33">
        <v>5</v>
      </c>
      <c r="E459" s="34" t="s">
        <v>364</v>
      </c>
      <c r="F459" s="35" t="s">
        <v>403</v>
      </c>
      <c r="G459" s="36" t="s">
        <v>9</v>
      </c>
      <c r="H459" s="37" t="s">
        <v>9</v>
      </c>
      <c r="I459" s="38" t="s">
        <v>9</v>
      </c>
      <c r="J459" s="37" t="s">
        <v>9</v>
      </c>
      <c r="K459" s="38">
        <v>160</v>
      </c>
      <c r="L459" s="39">
        <v>0.11469534050179211</v>
      </c>
      <c r="M459" s="40" t="s">
        <v>9</v>
      </c>
      <c r="N459" s="41" t="s">
        <v>9</v>
      </c>
      <c r="O459" s="42" t="s">
        <v>9</v>
      </c>
      <c r="P459" s="41" t="s">
        <v>9</v>
      </c>
      <c r="Q459" s="42">
        <v>116</v>
      </c>
      <c r="R459" s="43">
        <v>0.1254054054054054</v>
      </c>
      <c r="S459" s="36" t="s">
        <v>9</v>
      </c>
      <c r="T459" s="37" t="s">
        <v>9</v>
      </c>
      <c r="U459" s="38" t="s">
        <v>9</v>
      </c>
      <c r="V459" s="37" t="s">
        <v>9</v>
      </c>
      <c r="W459" s="38">
        <v>99</v>
      </c>
      <c r="X459" s="39">
        <v>0.12807244501940493</v>
      </c>
      <c r="Y459" s="40" t="s">
        <v>9</v>
      </c>
      <c r="Z459" s="41" t="s">
        <v>9</v>
      </c>
      <c r="AA459" s="42" t="s">
        <v>9</v>
      </c>
      <c r="AB459" s="41" t="s">
        <v>9</v>
      </c>
      <c r="AC459" s="42">
        <v>102</v>
      </c>
      <c r="AD459" s="43">
        <v>0.10909090909090909</v>
      </c>
      <c r="AE459" s="36" t="s">
        <v>9</v>
      </c>
      <c r="AF459" s="37" t="s">
        <v>9</v>
      </c>
      <c r="AG459" s="38" t="s">
        <v>9</v>
      </c>
      <c r="AH459" s="37" t="s">
        <v>9</v>
      </c>
      <c r="AI459" s="38">
        <v>168</v>
      </c>
      <c r="AJ459" s="39">
        <v>0.18770949720670391</v>
      </c>
      <c r="AK459" s="40" t="s">
        <v>9</v>
      </c>
      <c r="AL459" s="41" t="s">
        <v>9</v>
      </c>
      <c r="AM459" s="42" t="s">
        <v>9</v>
      </c>
      <c r="AN459" s="41" t="s">
        <v>9</v>
      </c>
      <c r="AO459" s="42">
        <v>156</v>
      </c>
      <c r="AP459" s="43">
        <v>0.12652068126520682</v>
      </c>
      <c r="AQ459" s="36" t="s">
        <v>9</v>
      </c>
      <c r="AR459" s="37" t="s">
        <v>9</v>
      </c>
      <c r="AS459" s="38" t="s">
        <v>9</v>
      </c>
      <c r="AT459" s="37" t="s">
        <v>9</v>
      </c>
      <c r="AU459" s="38">
        <v>14</v>
      </c>
      <c r="AV459" s="39">
        <v>0.13592233009708737</v>
      </c>
      <c r="AW459" s="40" t="s">
        <v>9</v>
      </c>
      <c r="AX459" s="41" t="s">
        <v>9</v>
      </c>
      <c r="AY459" s="42" t="s">
        <v>9</v>
      </c>
      <c r="AZ459" s="41" t="s">
        <v>9</v>
      </c>
      <c r="BA459" s="42">
        <v>815</v>
      </c>
      <c r="BB459" s="43">
        <v>0.13021249400862758</v>
      </c>
      <c r="BC459" s="36" t="s">
        <v>9</v>
      </c>
      <c r="BD459" s="37" t="s">
        <v>9</v>
      </c>
      <c r="BE459" s="38" t="s">
        <v>9</v>
      </c>
      <c r="BF459" s="37" t="s">
        <v>9</v>
      </c>
      <c r="BG459" s="38">
        <v>249</v>
      </c>
      <c r="BH459" s="39">
        <v>0.1388733965421082</v>
      </c>
    </row>
    <row r="460" spans="1:60" ht="17.100000000000001" customHeight="1" x14ac:dyDescent="0.25">
      <c r="A460" s="18"/>
      <c r="B460" s="92" t="s">
        <v>365</v>
      </c>
      <c r="C460" s="93" t="s">
        <v>355</v>
      </c>
      <c r="D460" s="33">
        <v>6</v>
      </c>
      <c r="E460" s="34" t="s">
        <v>366</v>
      </c>
      <c r="F460" s="35" t="s">
        <v>403</v>
      </c>
      <c r="G460" s="36" t="s">
        <v>9</v>
      </c>
      <c r="H460" s="37" t="s">
        <v>9</v>
      </c>
      <c r="I460" s="38" t="s">
        <v>9</v>
      </c>
      <c r="J460" s="37" t="s">
        <v>9</v>
      </c>
      <c r="K460" s="38">
        <v>131</v>
      </c>
      <c r="L460" s="39">
        <v>9.3906810035842295E-2</v>
      </c>
      <c r="M460" s="40" t="s">
        <v>9</v>
      </c>
      <c r="N460" s="41" t="s">
        <v>9</v>
      </c>
      <c r="O460" s="42" t="s">
        <v>9</v>
      </c>
      <c r="P460" s="41" t="s">
        <v>9</v>
      </c>
      <c r="Q460" s="42">
        <v>93</v>
      </c>
      <c r="R460" s="43">
        <v>0.10054054054054054</v>
      </c>
      <c r="S460" s="36" t="s">
        <v>9</v>
      </c>
      <c r="T460" s="37" t="s">
        <v>9</v>
      </c>
      <c r="U460" s="38" t="s">
        <v>9</v>
      </c>
      <c r="V460" s="37" t="s">
        <v>9</v>
      </c>
      <c r="W460" s="38">
        <v>101</v>
      </c>
      <c r="X460" s="39">
        <v>0.13065976714100905</v>
      </c>
      <c r="Y460" s="40" t="s">
        <v>9</v>
      </c>
      <c r="Z460" s="41" t="s">
        <v>9</v>
      </c>
      <c r="AA460" s="42" t="s">
        <v>9</v>
      </c>
      <c r="AB460" s="41" t="s">
        <v>9</v>
      </c>
      <c r="AC460" s="42">
        <v>96</v>
      </c>
      <c r="AD460" s="43">
        <v>0.10267379679144385</v>
      </c>
      <c r="AE460" s="36" t="s">
        <v>9</v>
      </c>
      <c r="AF460" s="37" t="s">
        <v>9</v>
      </c>
      <c r="AG460" s="38" t="s">
        <v>9</v>
      </c>
      <c r="AH460" s="37" t="s">
        <v>9</v>
      </c>
      <c r="AI460" s="38">
        <v>113</v>
      </c>
      <c r="AJ460" s="39">
        <v>0.12625698324022347</v>
      </c>
      <c r="AK460" s="40" t="s">
        <v>9</v>
      </c>
      <c r="AL460" s="41" t="s">
        <v>9</v>
      </c>
      <c r="AM460" s="42" t="s">
        <v>9</v>
      </c>
      <c r="AN460" s="41" t="s">
        <v>9</v>
      </c>
      <c r="AO460" s="42">
        <v>146</v>
      </c>
      <c r="AP460" s="43">
        <v>0.11841038118410381</v>
      </c>
      <c r="AQ460" s="36" t="s">
        <v>9</v>
      </c>
      <c r="AR460" s="37" t="s">
        <v>9</v>
      </c>
      <c r="AS460" s="38" t="s">
        <v>9</v>
      </c>
      <c r="AT460" s="37" t="s">
        <v>9</v>
      </c>
      <c r="AU460" s="38">
        <v>9</v>
      </c>
      <c r="AV460" s="39">
        <v>8.7378640776699032E-2</v>
      </c>
      <c r="AW460" s="40" t="s">
        <v>9</v>
      </c>
      <c r="AX460" s="41" t="s">
        <v>9</v>
      </c>
      <c r="AY460" s="42" t="s">
        <v>9</v>
      </c>
      <c r="AZ460" s="41" t="s">
        <v>9</v>
      </c>
      <c r="BA460" s="42">
        <v>689</v>
      </c>
      <c r="BB460" s="43">
        <v>0.11008148266496245</v>
      </c>
      <c r="BC460" s="36" t="s">
        <v>9</v>
      </c>
      <c r="BD460" s="37" t="s">
        <v>9</v>
      </c>
      <c r="BE460" s="38" t="s">
        <v>9</v>
      </c>
      <c r="BF460" s="37" t="s">
        <v>9</v>
      </c>
      <c r="BG460" s="38">
        <v>178</v>
      </c>
      <c r="BH460" s="39">
        <v>9.9274958170663688E-2</v>
      </c>
    </row>
    <row r="461" spans="1:60" ht="17.100000000000001" customHeight="1" x14ac:dyDescent="0.25">
      <c r="A461" s="18"/>
      <c r="B461" s="92" t="s">
        <v>367</v>
      </c>
      <c r="C461" s="93" t="s">
        <v>355</v>
      </c>
      <c r="D461" s="33">
        <v>7</v>
      </c>
      <c r="E461" s="34" t="s">
        <v>368</v>
      </c>
      <c r="F461" s="35" t="s">
        <v>403</v>
      </c>
      <c r="G461" s="36" t="s">
        <v>9</v>
      </c>
      <c r="H461" s="37" t="s">
        <v>9</v>
      </c>
      <c r="I461" s="38" t="s">
        <v>9</v>
      </c>
      <c r="J461" s="37" t="s">
        <v>9</v>
      </c>
      <c r="K461" s="38">
        <v>469</v>
      </c>
      <c r="L461" s="39">
        <v>0.33620071684587816</v>
      </c>
      <c r="M461" s="40" t="s">
        <v>9</v>
      </c>
      <c r="N461" s="41" t="s">
        <v>9</v>
      </c>
      <c r="O461" s="42" t="s">
        <v>9</v>
      </c>
      <c r="P461" s="41" t="s">
        <v>9</v>
      </c>
      <c r="Q461" s="42">
        <v>325</v>
      </c>
      <c r="R461" s="43">
        <v>0.35135135135135137</v>
      </c>
      <c r="S461" s="36" t="s">
        <v>9</v>
      </c>
      <c r="T461" s="37" t="s">
        <v>9</v>
      </c>
      <c r="U461" s="38" t="s">
        <v>9</v>
      </c>
      <c r="V461" s="37" t="s">
        <v>9</v>
      </c>
      <c r="W461" s="38">
        <v>289</v>
      </c>
      <c r="X461" s="39">
        <v>0.37386804657179817</v>
      </c>
      <c r="Y461" s="40" t="s">
        <v>9</v>
      </c>
      <c r="Z461" s="41" t="s">
        <v>9</v>
      </c>
      <c r="AA461" s="42" t="s">
        <v>9</v>
      </c>
      <c r="AB461" s="41" t="s">
        <v>9</v>
      </c>
      <c r="AC461" s="42">
        <v>291</v>
      </c>
      <c r="AD461" s="43">
        <v>0.31122994652406416</v>
      </c>
      <c r="AE461" s="36" t="s">
        <v>9</v>
      </c>
      <c r="AF461" s="37" t="s">
        <v>9</v>
      </c>
      <c r="AG461" s="38" t="s">
        <v>9</v>
      </c>
      <c r="AH461" s="37" t="s">
        <v>9</v>
      </c>
      <c r="AI461" s="38">
        <v>332</v>
      </c>
      <c r="AJ461" s="39">
        <v>0.37094972067039106</v>
      </c>
      <c r="AK461" s="40" t="s">
        <v>9</v>
      </c>
      <c r="AL461" s="41" t="s">
        <v>9</v>
      </c>
      <c r="AM461" s="42" t="s">
        <v>9</v>
      </c>
      <c r="AN461" s="41" t="s">
        <v>9</v>
      </c>
      <c r="AO461" s="42">
        <v>457</v>
      </c>
      <c r="AP461" s="43">
        <v>0.37064071370640711</v>
      </c>
      <c r="AQ461" s="36" t="s">
        <v>9</v>
      </c>
      <c r="AR461" s="37" t="s">
        <v>9</v>
      </c>
      <c r="AS461" s="38" t="s">
        <v>9</v>
      </c>
      <c r="AT461" s="37" t="s">
        <v>9</v>
      </c>
      <c r="AU461" s="38">
        <v>33</v>
      </c>
      <c r="AV461" s="39">
        <v>0.32038834951456313</v>
      </c>
      <c r="AW461" s="40" t="s">
        <v>9</v>
      </c>
      <c r="AX461" s="41" t="s">
        <v>9</v>
      </c>
      <c r="AY461" s="42" t="s">
        <v>9</v>
      </c>
      <c r="AZ461" s="41" t="s">
        <v>9</v>
      </c>
      <c r="BA461" s="42">
        <v>2196</v>
      </c>
      <c r="BB461" s="43">
        <v>0.35085476913244928</v>
      </c>
      <c r="BC461" s="36" t="s">
        <v>9</v>
      </c>
      <c r="BD461" s="37" t="s">
        <v>9</v>
      </c>
      <c r="BE461" s="38" t="s">
        <v>9</v>
      </c>
      <c r="BF461" s="37" t="s">
        <v>9</v>
      </c>
      <c r="BG461" s="38">
        <v>624</v>
      </c>
      <c r="BH461" s="39">
        <v>0.34802007808142776</v>
      </c>
    </row>
    <row r="462" spans="1:60" ht="17.100000000000001" customHeight="1" x14ac:dyDescent="0.25">
      <c r="A462" s="18"/>
      <c r="B462" s="92" t="s">
        <v>369</v>
      </c>
      <c r="C462" s="93" t="s">
        <v>355</v>
      </c>
      <c r="D462" s="33">
        <v>8</v>
      </c>
      <c r="E462" s="34" t="s">
        <v>370</v>
      </c>
      <c r="F462" s="35" t="s">
        <v>403</v>
      </c>
      <c r="G462" s="36" t="s">
        <v>9</v>
      </c>
      <c r="H462" s="37" t="s">
        <v>9</v>
      </c>
      <c r="I462" s="38" t="s">
        <v>9</v>
      </c>
      <c r="J462" s="37" t="s">
        <v>9</v>
      </c>
      <c r="K462" s="38">
        <v>66</v>
      </c>
      <c r="L462" s="39">
        <v>4.7311827956989246E-2</v>
      </c>
      <c r="M462" s="40" t="s">
        <v>9</v>
      </c>
      <c r="N462" s="41" t="s">
        <v>9</v>
      </c>
      <c r="O462" s="42" t="s">
        <v>9</v>
      </c>
      <c r="P462" s="41" t="s">
        <v>9</v>
      </c>
      <c r="Q462" s="42">
        <v>39</v>
      </c>
      <c r="R462" s="43">
        <v>4.2162162162162162E-2</v>
      </c>
      <c r="S462" s="36" t="s">
        <v>9</v>
      </c>
      <c r="T462" s="37" t="s">
        <v>9</v>
      </c>
      <c r="U462" s="38" t="s">
        <v>9</v>
      </c>
      <c r="V462" s="37" t="s">
        <v>9</v>
      </c>
      <c r="W462" s="38">
        <v>45</v>
      </c>
      <c r="X462" s="39">
        <v>5.8214747736093142E-2</v>
      </c>
      <c r="Y462" s="40" t="s">
        <v>9</v>
      </c>
      <c r="Z462" s="41" t="s">
        <v>9</v>
      </c>
      <c r="AA462" s="42" t="s">
        <v>9</v>
      </c>
      <c r="AB462" s="41" t="s">
        <v>9</v>
      </c>
      <c r="AC462" s="42">
        <v>34</v>
      </c>
      <c r="AD462" s="43">
        <v>3.6363636363636362E-2</v>
      </c>
      <c r="AE462" s="36" t="s">
        <v>9</v>
      </c>
      <c r="AF462" s="37" t="s">
        <v>9</v>
      </c>
      <c r="AG462" s="38" t="s">
        <v>9</v>
      </c>
      <c r="AH462" s="37" t="s">
        <v>9</v>
      </c>
      <c r="AI462" s="38">
        <v>60</v>
      </c>
      <c r="AJ462" s="39">
        <v>6.7039106145251395E-2</v>
      </c>
      <c r="AK462" s="40" t="s">
        <v>9</v>
      </c>
      <c r="AL462" s="41" t="s">
        <v>9</v>
      </c>
      <c r="AM462" s="42" t="s">
        <v>9</v>
      </c>
      <c r="AN462" s="41" t="s">
        <v>9</v>
      </c>
      <c r="AO462" s="42">
        <v>60</v>
      </c>
      <c r="AP462" s="43">
        <v>4.8661800486618008E-2</v>
      </c>
      <c r="AQ462" s="36" t="s">
        <v>9</v>
      </c>
      <c r="AR462" s="37" t="s">
        <v>9</v>
      </c>
      <c r="AS462" s="38" t="s">
        <v>9</v>
      </c>
      <c r="AT462" s="37" t="s">
        <v>9</v>
      </c>
      <c r="AU462" s="38">
        <v>6</v>
      </c>
      <c r="AV462" s="39">
        <v>5.8252427184466021E-2</v>
      </c>
      <c r="AW462" s="40" t="s">
        <v>9</v>
      </c>
      <c r="AX462" s="41" t="s">
        <v>9</v>
      </c>
      <c r="AY462" s="42" t="s">
        <v>9</v>
      </c>
      <c r="AZ462" s="41" t="s">
        <v>9</v>
      </c>
      <c r="BA462" s="42">
        <v>310</v>
      </c>
      <c r="BB462" s="43">
        <v>4.9528678702668159E-2</v>
      </c>
      <c r="BC462" s="36" t="s">
        <v>9</v>
      </c>
      <c r="BD462" s="37" t="s">
        <v>9</v>
      </c>
      <c r="BE462" s="38" t="s">
        <v>9</v>
      </c>
      <c r="BF462" s="37" t="s">
        <v>9</v>
      </c>
      <c r="BG462" s="38">
        <v>72</v>
      </c>
      <c r="BH462" s="39">
        <v>4.0156162855549356E-2</v>
      </c>
    </row>
    <row r="463" spans="1:60" ht="17.100000000000001" customHeight="1" x14ac:dyDescent="0.25">
      <c r="A463" s="18"/>
      <c r="B463" s="92" t="s">
        <v>371</v>
      </c>
      <c r="C463" s="93" t="s">
        <v>355</v>
      </c>
      <c r="D463" s="33">
        <v>9</v>
      </c>
      <c r="E463" s="34" t="s">
        <v>372</v>
      </c>
      <c r="F463" s="35" t="s">
        <v>403</v>
      </c>
      <c r="G463" s="36" t="s">
        <v>9</v>
      </c>
      <c r="H463" s="37" t="s">
        <v>9</v>
      </c>
      <c r="I463" s="38" t="s">
        <v>9</v>
      </c>
      <c r="J463" s="37" t="s">
        <v>9</v>
      </c>
      <c r="K463" s="38">
        <v>4</v>
      </c>
      <c r="L463" s="39">
        <v>2.8673835125448029E-3</v>
      </c>
      <c r="M463" s="40" t="s">
        <v>9</v>
      </c>
      <c r="N463" s="41" t="s">
        <v>9</v>
      </c>
      <c r="O463" s="42" t="s">
        <v>9</v>
      </c>
      <c r="P463" s="41" t="s">
        <v>9</v>
      </c>
      <c r="Q463" s="42">
        <v>7</v>
      </c>
      <c r="R463" s="43">
        <v>7.5675675675675675E-3</v>
      </c>
      <c r="S463" s="36" t="s">
        <v>9</v>
      </c>
      <c r="T463" s="37" t="s">
        <v>9</v>
      </c>
      <c r="U463" s="38" t="s">
        <v>9</v>
      </c>
      <c r="V463" s="37" t="s">
        <v>9</v>
      </c>
      <c r="W463" s="38">
        <v>2</v>
      </c>
      <c r="X463" s="39">
        <v>2.5873221216041399E-3</v>
      </c>
      <c r="Y463" s="40" t="s">
        <v>9</v>
      </c>
      <c r="Z463" s="41" t="s">
        <v>9</v>
      </c>
      <c r="AA463" s="42" t="s">
        <v>9</v>
      </c>
      <c r="AB463" s="41" t="s">
        <v>9</v>
      </c>
      <c r="AC463" s="42">
        <v>5</v>
      </c>
      <c r="AD463" s="43">
        <v>5.3475935828877002E-3</v>
      </c>
      <c r="AE463" s="36" t="s">
        <v>9</v>
      </c>
      <c r="AF463" s="37" t="s">
        <v>9</v>
      </c>
      <c r="AG463" s="38" t="s">
        <v>9</v>
      </c>
      <c r="AH463" s="37" t="s">
        <v>9</v>
      </c>
      <c r="AI463" s="38">
        <v>2</v>
      </c>
      <c r="AJ463" s="39">
        <v>2.2346368715083797E-3</v>
      </c>
      <c r="AK463" s="40" t="s">
        <v>9</v>
      </c>
      <c r="AL463" s="41" t="s">
        <v>9</v>
      </c>
      <c r="AM463" s="42" t="s">
        <v>9</v>
      </c>
      <c r="AN463" s="41" t="s">
        <v>9</v>
      </c>
      <c r="AO463" s="42">
        <v>10</v>
      </c>
      <c r="AP463" s="43">
        <v>8.1103000811030002E-3</v>
      </c>
      <c r="AQ463" s="36" t="s">
        <v>9</v>
      </c>
      <c r="AR463" s="37" t="s">
        <v>9</v>
      </c>
      <c r="AS463" s="38" t="s">
        <v>9</v>
      </c>
      <c r="AT463" s="37" t="s">
        <v>9</v>
      </c>
      <c r="AU463" s="38">
        <v>1</v>
      </c>
      <c r="AV463" s="39">
        <v>9.7087378640776691E-3</v>
      </c>
      <c r="AW463" s="40" t="s">
        <v>9</v>
      </c>
      <c r="AX463" s="41" t="s">
        <v>9</v>
      </c>
      <c r="AY463" s="42" t="s">
        <v>9</v>
      </c>
      <c r="AZ463" s="41" t="s">
        <v>9</v>
      </c>
      <c r="BA463" s="42">
        <v>31</v>
      </c>
      <c r="BB463" s="43">
        <v>4.9528678702668158E-3</v>
      </c>
      <c r="BC463" s="36" t="s">
        <v>9</v>
      </c>
      <c r="BD463" s="37" t="s">
        <v>9</v>
      </c>
      <c r="BE463" s="38" t="s">
        <v>9</v>
      </c>
      <c r="BF463" s="37" t="s">
        <v>9</v>
      </c>
      <c r="BG463" s="38">
        <v>11</v>
      </c>
      <c r="BH463" s="39">
        <v>6.1349693251533744E-3</v>
      </c>
    </row>
    <row r="464" spans="1:60" ht="17.100000000000001" customHeight="1" x14ac:dyDescent="0.25">
      <c r="A464" s="18"/>
      <c r="B464" s="92" t="s">
        <v>373</v>
      </c>
      <c r="C464" s="93" t="s">
        <v>355</v>
      </c>
      <c r="D464" s="33">
        <v>10</v>
      </c>
      <c r="E464" s="34" t="s">
        <v>374</v>
      </c>
      <c r="F464" s="35" t="s">
        <v>403</v>
      </c>
      <c r="G464" s="36" t="s">
        <v>9</v>
      </c>
      <c r="H464" s="37" t="s">
        <v>9</v>
      </c>
      <c r="I464" s="38" t="s">
        <v>9</v>
      </c>
      <c r="J464" s="37" t="s">
        <v>9</v>
      </c>
      <c r="K464" s="38">
        <v>78</v>
      </c>
      <c r="L464" s="39">
        <v>5.5913978494623658E-2</v>
      </c>
      <c r="M464" s="40" t="s">
        <v>9</v>
      </c>
      <c r="N464" s="41" t="s">
        <v>9</v>
      </c>
      <c r="O464" s="42" t="s">
        <v>9</v>
      </c>
      <c r="P464" s="41" t="s">
        <v>9</v>
      </c>
      <c r="Q464" s="42">
        <v>40</v>
      </c>
      <c r="R464" s="43">
        <v>4.3243243243243246E-2</v>
      </c>
      <c r="S464" s="36" t="s">
        <v>9</v>
      </c>
      <c r="T464" s="37" t="s">
        <v>9</v>
      </c>
      <c r="U464" s="38" t="s">
        <v>9</v>
      </c>
      <c r="V464" s="37" t="s">
        <v>9</v>
      </c>
      <c r="W464" s="38">
        <v>44</v>
      </c>
      <c r="X464" s="39">
        <v>5.6921086675291076E-2</v>
      </c>
      <c r="Y464" s="40" t="s">
        <v>9</v>
      </c>
      <c r="Z464" s="41" t="s">
        <v>9</v>
      </c>
      <c r="AA464" s="42" t="s">
        <v>9</v>
      </c>
      <c r="AB464" s="41" t="s">
        <v>9</v>
      </c>
      <c r="AC464" s="42">
        <v>55</v>
      </c>
      <c r="AD464" s="43">
        <v>5.8823529411764705E-2</v>
      </c>
      <c r="AE464" s="36" t="s">
        <v>9</v>
      </c>
      <c r="AF464" s="37" t="s">
        <v>9</v>
      </c>
      <c r="AG464" s="38" t="s">
        <v>9</v>
      </c>
      <c r="AH464" s="37" t="s">
        <v>9</v>
      </c>
      <c r="AI464" s="38">
        <v>66</v>
      </c>
      <c r="AJ464" s="39">
        <v>7.3743016759776542E-2</v>
      </c>
      <c r="AK464" s="40" t="s">
        <v>9</v>
      </c>
      <c r="AL464" s="41" t="s">
        <v>9</v>
      </c>
      <c r="AM464" s="42" t="s">
        <v>9</v>
      </c>
      <c r="AN464" s="41" t="s">
        <v>9</v>
      </c>
      <c r="AO464" s="42">
        <v>91</v>
      </c>
      <c r="AP464" s="43">
        <v>7.380373073803731E-2</v>
      </c>
      <c r="AQ464" s="36" t="s">
        <v>9</v>
      </c>
      <c r="AR464" s="37" t="s">
        <v>9</v>
      </c>
      <c r="AS464" s="38" t="s">
        <v>9</v>
      </c>
      <c r="AT464" s="37" t="s">
        <v>9</v>
      </c>
      <c r="AU464" s="38">
        <v>5</v>
      </c>
      <c r="AV464" s="39">
        <v>4.8543689320388349E-2</v>
      </c>
      <c r="AW464" s="40" t="s">
        <v>9</v>
      </c>
      <c r="AX464" s="41" t="s">
        <v>9</v>
      </c>
      <c r="AY464" s="42" t="s">
        <v>9</v>
      </c>
      <c r="AZ464" s="41" t="s">
        <v>9</v>
      </c>
      <c r="BA464" s="42">
        <v>379</v>
      </c>
      <c r="BB464" s="43">
        <v>6.0552803962294295E-2</v>
      </c>
      <c r="BC464" s="36" t="s">
        <v>9</v>
      </c>
      <c r="BD464" s="37" t="s">
        <v>9</v>
      </c>
      <c r="BE464" s="38" t="s">
        <v>9</v>
      </c>
      <c r="BF464" s="37" t="s">
        <v>9</v>
      </c>
      <c r="BG464" s="38">
        <v>122</v>
      </c>
      <c r="BH464" s="39">
        <v>6.8042387060791965E-2</v>
      </c>
    </row>
    <row r="465" spans="1:60" ht="17.100000000000001" customHeight="1" x14ac:dyDescent="0.25">
      <c r="A465" s="18"/>
      <c r="B465" s="92" t="s">
        <v>375</v>
      </c>
      <c r="C465" s="93" t="s">
        <v>355</v>
      </c>
      <c r="D465" s="33">
        <v>11</v>
      </c>
      <c r="E465" s="34" t="s">
        <v>376</v>
      </c>
      <c r="F465" s="35" t="s">
        <v>403</v>
      </c>
      <c r="G465" s="36" t="s">
        <v>9</v>
      </c>
      <c r="H465" s="37" t="s">
        <v>9</v>
      </c>
      <c r="I465" s="38" t="s">
        <v>9</v>
      </c>
      <c r="J465" s="37" t="s">
        <v>9</v>
      </c>
      <c r="K465" s="38">
        <v>51</v>
      </c>
      <c r="L465" s="39">
        <v>3.6559139784946237E-2</v>
      </c>
      <c r="M465" s="40" t="s">
        <v>9</v>
      </c>
      <c r="N465" s="41" t="s">
        <v>9</v>
      </c>
      <c r="O465" s="42" t="s">
        <v>9</v>
      </c>
      <c r="P465" s="41" t="s">
        <v>9</v>
      </c>
      <c r="Q465" s="42">
        <v>47</v>
      </c>
      <c r="R465" s="43">
        <v>5.0810810810810812E-2</v>
      </c>
      <c r="S465" s="36" t="s">
        <v>9</v>
      </c>
      <c r="T465" s="37" t="s">
        <v>9</v>
      </c>
      <c r="U465" s="38" t="s">
        <v>9</v>
      </c>
      <c r="V465" s="37" t="s">
        <v>9</v>
      </c>
      <c r="W465" s="38">
        <v>27</v>
      </c>
      <c r="X465" s="39">
        <v>3.4928848641655887E-2</v>
      </c>
      <c r="Y465" s="40" t="s">
        <v>9</v>
      </c>
      <c r="Z465" s="41" t="s">
        <v>9</v>
      </c>
      <c r="AA465" s="42" t="s">
        <v>9</v>
      </c>
      <c r="AB465" s="41" t="s">
        <v>9</v>
      </c>
      <c r="AC465" s="42">
        <v>35</v>
      </c>
      <c r="AD465" s="43">
        <v>3.7433155080213901E-2</v>
      </c>
      <c r="AE465" s="36" t="s">
        <v>9</v>
      </c>
      <c r="AF465" s="37" t="s">
        <v>9</v>
      </c>
      <c r="AG465" s="38" t="s">
        <v>9</v>
      </c>
      <c r="AH465" s="37" t="s">
        <v>9</v>
      </c>
      <c r="AI465" s="38">
        <v>37</v>
      </c>
      <c r="AJ465" s="39">
        <v>4.1340782122905026E-2</v>
      </c>
      <c r="AK465" s="40" t="s">
        <v>9</v>
      </c>
      <c r="AL465" s="41" t="s">
        <v>9</v>
      </c>
      <c r="AM465" s="42" t="s">
        <v>9</v>
      </c>
      <c r="AN465" s="41" t="s">
        <v>9</v>
      </c>
      <c r="AO465" s="42">
        <v>42</v>
      </c>
      <c r="AP465" s="43">
        <v>3.4063260340632603E-2</v>
      </c>
      <c r="AQ465" s="36" t="s">
        <v>9</v>
      </c>
      <c r="AR465" s="37" t="s">
        <v>9</v>
      </c>
      <c r="AS465" s="38" t="s">
        <v>9</v>
      </c>
      <c r="AT465" s="37" t="s">
        <v>9</v>
      </c>
      <c r="AU465" s="38">
        <v>2</v>
      </c>
      <c r="AV465" s="39">
        <v>1.9417475728155338E-2</v>
      </c>
      <c r="AW465" s="40" t="s">
        <v>9</v>
      </c>
      <c r="AX465" s="41" t="s">
        <v>9</v>
      </c>
      <c r="AY465" s="42" t="s">
        <v>9</v>
      </c>
      <c r="AZ465" s="41" t="s">
        <v>9</v>
      </c>
      <c r="BA465" s="42">
        <v>241</v>
      </c>
      <c r="BB465" s="43">
        <v>3.8504553443042017E-2</v>
      </c>
      <c r="BC465" s="36" t="s">
        <v>9</v>
      </c>
      <c r="BD465" s="37" t="s">
        <v>9</v>
      </c>
      <c r="BE465" s="38" t="s">
        <v>9</v>
      </c>
      <c r="BF465" s="37" t="s">
        <v>9</v>
      </c>
      <c r="BG465" s="38">
        <v>64</v>
      </c>
      <c r="BH465" s="39">
        <v>3.5694366982710543E-2</v>
      </c>
    </row>
    <row r="466" spans="1:60" ht="17.100000000000001" customHeight="1" x14ac:dyDescent="0.25">
      <c r="A466" s="18"/>
      <c r="B466" s="92" t="s">
        <v>377</v>
      </c>
      <c r="C466" s="93" t="s">
        <v>355</v>
      </c>
      <c r="D466" s="44">
        <v>12</v>
      </c>
      <c r="E466" s="45" t="s">
        <v>378</v>
      </c>
      <c r="F466" s="46" t="s">
        <v>403</v>
      </c>
      <c r="G466" s="47" t="s">
        <v>9</v>
      </c>
      <c r="H466" s="48" t="s">
        <v>9</v>
      </c>
      <c r="I466" s="49" t="s">
        <v>9</v>
      </c>
      <c r="J466" s="48" t="s">
        <v>9</v>
      </c>
      <c r="K466" s="49">
        <v>491</v>
      </c>
      <c r="L466" s="50">
        <v>0.35197132616487453</v>
      </c>
      <c r="M466" s="51" t="s">
        <v>9</v>
      </c>
      <c r="N466" s="52" t="s">
        <v>9</v>
      </c>
      <c r="O466" s="53" t="s">
        <v>9</v>
      </c>
      <c r="P466" s="52" t="s">
        <v>9</v>
      </c>
      <c r="Q466" s="53">
        <v>294</v>
      </c>
      <c r="R466" s="54">
        <v>0.31783783783783781</v>
      </c>
      <c r="S466" s="47" t="s">
        <v>9</v>
      </c>
      <c r="T466" s="48" t="s">
        <v>9</v>
      </c>
      <c r="U466" s="49" t="s">
        <v>9</v>
      </c>
      <c r="V466" s="48" t="s">
        <v>9</v>
      </c>
      <c r="W466" s="49">
        <v>231</v>
      </c>
      <c r="X466" s="50">
        <v>0.29883570504527812</v>
      </c>
      <c r="Y466" s="51" t="s">
        <v>9</v>
      </c>
      <c r="Z466" s="52" t="s">
        <v>9</v>
      </c>
      <c r="AA466" s="53" t="s">
        <v>9</v>
      </c>
      <c r="AB466" s="52" t="s">
        <v>9</v>
      </c>
      <c r="AC466" s="53">
        <v>329</v>
      </c>
      <c r="AD466" s="54">
        <v>0.35187165775401069</v>
      </c>
      <c r="AE466" s="47" t="s">
        <v>9</v>
      </c>
      <c r="AF466" s="48" t="s">
        <v>9</v>
      </c>
      <c r="AG466" s="49" t="s">
        <v>9</v>
      </c>
      <c r="AH466" s="48" t="s">
        <v>9</v>
      </c>
      <c r="AI466" s="49">
        <v>243</v>
      </c>
      <c r="AJ466" s="50">
        <v>0.27150837988826815</v>
      </c>
      <c r="AK466" s="51" t="s">
        <v>9</v>
      </c>
      <c r="AL466" s="52" t="s">
        <v>9</v>
      </c>
      <c r="AM466" s="53" t="s">
        <v>9</v>
      </c>
      <c r="AN466" s="52" t="s">
        <v>9</v>
      </c>
      <c r="AO466" s="53">
        <v>399</v>
      </c>
      <c r="AP466" s="54">
        <v>0.32360097323600973</v>
      </c>
      <c r="AQ466" s="47" t="s">
        <v>9</v>
      </c>
      <c r="AR466" s="48" t="s">
        <v>9</v>
      </c>
      <c r="AS466" s="49" t="s">
        <v>9</v>
      </c>
      <c r="AT466" s="48" t="s">
        <v>9</v>
      </c>
      <c r="AU466" s="49">
        <v>35</v>
      </c>
      <c r="AV466" s="50">
        <v>0.33980582524271846</v>
      </c>
      <c r="AW466" s="51" t="s">
        <v>9</v>
      </c>
      <c r="AX466" s="52" t="s">
        <v>9</v>
      </c>
      <c r="AY466" s="53" t="s">
        <v>9</v>
      </c>
      <c r="AZ466" s="52" t="s">
        <v>9</v>
      </c>
      <c r="BA466" s="53">
        <v>2022</v>
      </c>
      <c r="BB466" s="54">
        <v>0.32305480108643553</v>
      </c>
      <c r="BC466" s="47" t="s">
        <v>9</v>
      </c>
      <c r="BD466" s="48" t="s">
        <v>9</v>
      </c>
      <c r="BE466" s="49" t="s">
        <v>9</v>
      </c>
      <c r="BF466" s="48" t="s">
        <v>9</v>
      </c>
      <c r="BG466" s="49">
        <v>588</v>
      </c>
      <c r="BH466" s="50">
        <v>0.32794199665365309</v>
      </c>
    </row>
    <row r="467" spans="1:60" ht="17.100000000000001" customHeight="1" x14ac:dyDescent="0.25">
      <c r="A467" s="18"/>
      <c r="B467" s="92" t="s">
        <v>379</v>
      </c>
      <c r="C467" s="93" t="s">
        <v>380</v>
      </c>
      <c r="D467" s="55">
        <v>1</v>
      </c>
      <c r="E467" s="56" t="s">
        <v>381</v>
      </c>
      <c r="F467" s="57" t="s">
        <v>403</v>
      </c>
      <c r="G467" s="58" t="s">
        <v>9</v>
      </c>
      <c r="H467" s="59" t="s">
        <v>9</v>
      </c>
      <c r="I467" s="60">
        <v>1340</v>
      </c>
      <c r="J467" s="59">
        <v>0.97953216374269003</v>
      </c>
      <c r="K467" s="60">
        <v>1268</v>
      </c>
      <c r="L467" s="61">
        <v>0.96499238964992384</v>
      </c>
      <c r="M467" s="62" t="s">
        <v>9</v>
      </c>
      <c r="N467" s="63" t="s">
        <v>9</v>
      </c>
      <c r="O467" s="64">
        <v>1073</v>
      </c>
      <c r="P467" s="63">
        <v>0.98440366972477067</v>
      </c>
      <c r="Q467" s="64">
        <v>846</v>
      </c>
      <c r="R467" s="65">
        <v>0.97577854671280273</v>
      </c>
      <c r="S467" s="58" t="s">
        <v>9</v>
      </c>
      <c r="T467" s="59" t="s">
        <v>9</v>
      </c>
      <c r="U467" s="60">
        <v>1226</v>
      </c>
      <c r="V467" s="59">
        <v>0.98001598721023186</v>
      </c>
      <c r="W467" s="60">
        <v>701</v>
      </c>
      <c r="X467" s="61">
        <v>0.95374149659863949</v>
      </c>
      <c r="Y467" s="62" t="s">
        <v>9</v>
      </c>
      <c r="Z467" s="63" t="s">
        <v>9</v>
      </c>
      <c r="AA467" s="64">
        <v>665</v>
      </c>
      <c r="AB467" s="63">
        <v>0.9582132564841499</v>
      </c>
      <c r="AC467" s="64">
        <v>815</v>
      </c>
      <c r="AD467" s="65">
        <v>0.93785960874568475</v>
      </c>
      <c r="AE467" s="58" t="s">
        <v>9</v>
      </c>
      <c r="AF467" s="59" t="s">
        <v>9</v>
      </c>
      <c r="AG467" s="60">
        <v>629</v>
      </c>
      <c r="AH467" s="59">
        <v>0.98744113029827318</v>
      </c>
      <c r="AI467" s="60">
        <v>824</v>
      </c>
      <c r="AJ467" s="61">
        <v>0.96827262044653351</v>
      </c>
      <c r="AK467" s="62" t="s">
        <v>9</v>
      </c>
      <c r="AL467" s="63" t="s">
        <v>9</v>
      </c>
      <c r="AM467" s="64">
        <v>1253</v>
      </c>
      <c r="AN467" s="63">
        <v>0.98428908091123335</v>
      </c>
      <c r="AO467" s="64">
        <v>1130</v>
      </c>
      <c r="AP467" s="65">
        <v>0.96006796941376382</v>
      </c>
      <c r="AQ467" s="58" t="s">
        <v>9</v>
      </c>
      <c r="AR467" s="59" t="s">
        <v>9</v>
      </c>
      <c r="AS467" s="60">
        <v>163</v>
      </c>
      <c r="AT467" s="59">
        <v>0.9760479041916168</v>
      </c>
      <c r="AU467" s="60">
        <v>92</v>
      </c>
      <c r="AV467" s="61">
        <v>0.97872340425531912</v>
      </c>
      <c r="AW467" s="62" t="s">
        <v>9</v>
      </c>
      <c r="AX467" s="63" t="s">
        <v>9</v>
      </c>
      <c r="AY467" s="64">
        <v>6388</v>
      </c>
      <c r="AZ467" s="63">
        <v>0.97990489338855657</v>
      </c>
      <c r="BA467" s="64">
        <v>5676</v>
      </c>
      <c r="BB467" s="65">
        <v>0.96089385474860334</v>
      </c>
      <c r="BC467" s="58" t="s">
        <v>9</v>
      </c>
      <c r="BD467" s="59" t="s">
        <v>9</v>
      </c>
      <c r="BE467" s="60">
        <v>1698</v>
      </c>
      <c r="BF467" s="59">
        <v>0.97811059907834097</v>
      </c>
      <c r="BG467" s="60">
        <v>1616</v>
      </c>
      <c r="BH467" s="61">
        <v>0.95451860602480798</v>
      </c>
    </row>
    <row r="468" spans="1:60" ht="17.100000000000001" customHeight="1" x14ac:dyDescent="0.25">
      <c r="A468" s="18"/>
      <c r="B468" s="92" t="s">
        <v>379</v>
      </c>
      <c r="C468" s="93" t="s">
        <v>380</v>
      </c>
      <c r="D468" s="33">
        <v>2</v>
      </c>
      <c r="E468" s="66" t="s">
        <v>382</v>
      </c>
      <c r="F468" s="35" t="s">
        <v>403</v>
      </c>
      <c r="G468" s="36" t="s">
        <v>9</v>
      </c>
      <c r="H468" s="37" t="s">
        <v>9</v>
      </c>
      <c r="I468" s="38">
        <v>11</v>
      </c>
      <c r="J468" s="37">
        <v>8.0409356725146194E-3</v>
      </c>
      <c r="K468" s="38">
        <v>17</v>
      </c>
      <c r="L468" s="39">
        <v>1.2937595129375951E-2</v>
      </c>
      <c r="M468" s="40" t="s">
        <v>9</v>
      </c>
      <c r="N468" s="41" t="s">
        <v>9</v>
      </c>
      <c r="O468" s="42">
        <v>2</v>
      </c>
      <c r="P468" s="41">
        <v>1.834862385321101E-3</v>
      </c>
      <c r="Q468" s="42">
        <v>5</v>
      </c>
      <c r="R468" s="43">
        <v>5.7670126874279125E-3</v>
      </c>
      <c r="S468" s="36" t="s">
        <v>9</v>
      </c>
      <c r="T468" s="37" t="s">
        <v>9</v>
      </c>
      <c r="U468" s="38">
        <v>6</v>
      </c>
      <c r="V468" s="37">
        <v>4.7961630695443642E-3</v>
      </c>
      <c r="W468" s="38">
        <v>12</v>
      </c>
      <c r="X468" s="39">
        <v>1.6326530612244899E-2</v>
      </c>
      <c r="Y468" s="40" t="s">
        <v>9</v>
      </c>
      <c r="Z468" s="41" t="s">
        <v>9</v>
      </c>
      <c r="AA468" s="42">
        <v>3</v>
      </c>
      <c r="AB468" s="41">
        <v>4.3227665706051877E-3</v>
      </c>
      <c r="AC468" s="42">
        <v>17</v>
      </c>
      <c r="AD468" s="43">
        <v>1.9562715765247412E-2</v>
      </c>
      <c r="AE468" s="36" t="s">
        <v>9</v>
      </c>
      <c r="AF468" s="37" t="s">
        <v>9</v>
      </c>
      <c r="AG468" s="38">
        <v>2</v>
      </c>
      <c r="AH468" s="37">
        <v>3.1397174254317113E-3</v>
      </c>
      <c r="AI468" s="38">
        <v>10</v>
      </c>
      <c r="AJ468" s="39">
        <v>1.1750881316098707E-2</v>
      </c>
      <c r="AK468" s="40" t="s">
        <v>9</v>
      </c>
      <c r="AL468" s="41" t="s">
        <v>9</v>
      </c>
      <c r="AM468" s="42">
        <v>3</v>
      </c>
      <c r="AN468" s="41">
        <v>2.3566378633150041E-3</v>
      </c>
      <c r="AO468" s="42">
        <v>15</v>
      </c>
      <c r="AP468" s="43">
        <v>1.2744265080713678E-2</v>
      </c>
      <c r="AQ468" s="36" t="s">
        <v>9</v>
      </c>
      <c r="AR468" s="37" t="s">
        <v>9</v>
      </c>
      <c r="AS468" s="38">
        <v>1</v>
      </c>
      <c r="AT468" s="37">
        <v>5.9880239520958087E-3</v>
      </c>
      <c r="AU468" s="38">
        <v>1</v>
      </c>
      <c r="AV468" s="39">
        <v>1.0638297872340425E-2</v>
      </c>
      <c r="AW468" s="40" t="s">
        <v>9</v>
      </c>
      <c r="AX468" s="41" t="s">
        <v>9</v>
      </c>
      <c r="AY468" s="42">
        <v>28</v>
      </c>
      <c r="AZ468" s="41">
        <v>4.2951372909955515E-3</v>
      </c>
      <c r="BA468" s="42">
        <v>77</v>
      </c>
      <c r="BB468" s="43">
        <v>1.3035381750465549E-2</v>
      </c>
      <c r="BC468" s="36" t="s">
        <v>9</v>
      </c>
      <c r="BD468" s="37" t="s">
        <v>9</v>
      </c>
      <c r="BE468" s="38">
        <v>6</v>
      </c>
      <c r="BF468" s="37">
        <v>3.4562211981566822E-3</v>
      </c>
      <c r="BG468" s="38">
        <v>28</v>
      </c>
      <c r="BH468" s="39">
        <v>1.6538688718251624E-2</v>
      </c>
    </row>
    <row r="469" spans="1:60" ht="17.100000000000001" customHeight="1" x14ac:dyDescent="0.25">
      <c r="A469" s="18"/>
      <c r="B469" s="92" t="s">
        <v>379</v>
      </c>
      <c r="C469" s="93" t="s">
        <v>380</v>
      </c>
      <c r="D469" s="33">
        <v>3</v>
      </c>
      <c r="E469" s="66" t="s">
        <v>383</v>
      </c>
      <c r="F469" s="35" t="s">
        <v>403</v>
      </c>
      <c r="G469" s="36" t="s">
        <v>9</v>
      </c>
      <c r="H469" s="37" t="s">
        <v>9</v>
      </c>
      <c r="I469" s="38">
        <v>0</v>
      </c>
      <c r="J469" s="37">
        <v>0</v>
      </c>
      <c r="K469" s="38">
        <v>0</v>
      </c>
      <c r="L469" s="39">
        <v>0</v>
      </c>
      <c r="M469" s="40" t="s">
        <v>9</v>
      </c>
      <c r="N469" s="41" t="s">
        <v>9</v>
      </c>
      <c r="O469" s="42">
        <v>0</v>
      </c>
      <c r="P469" s="41">
        <v>0</v>
      </c>
      <c r="Q469" s="42">
        <v>1</v>
      </c>
      <c r="R469" s="43">
        <v>1.1534025374855825E-3</v>
      </c>
      <c r="S469" s="36" t="s">
        <v>9</v>
      </c>
      <c r="T469" s="37" t="s">
        <v>9</v>
      </c>
      <c r="U469" s="38">
        <v>0</v>
      </c>
      <c r="V469" s="37">
        <v>0</v>
      </c>
      <c r="W469" s="38">
        <v>0</v>
      </c>
      <c r="X469" s="39">
        <v>0</v>
      </c>
      <c r="Y469" s="40" t="s">
        <v>9</v>
      </c>
      <c r="Z469" s="41" t="s">
        <v>9</v>
      </c>
      <c r="AA469" s="42">
        <v>0</v>
      </c>
      <c r="AB469" s="41">
        <v>0</v>
      </c>
      <c r="AC469" s="42">
        <v>0</v>
      </c>
      <c r="AD469" s="43">
        <v>0</v>
      </c>
      <c r="AE469" s="36" t="s">
        <v>9</v>
      </c>
      <c r="AF469" s="37" t="s">
        <v>9</v>
      </c>
      <c r="AG469" s="38">
        <v>0</v>
      </c>
      <c r="AH469" s="37">
        <v>0</v>
      </c>
      <c r="AI469" s="38">
        <v>0</v>
      </c>
      <c r="AJ469" s="39">
        <v>0</v>
      </c>
      <c r="AK469" s="40" t="s">
        <v>9</v>
      </c>
      <c r="AL469" s="41" t="s">
        <v>9</v>
      </c>
      <c r="AM469" s="42">
        <v>1</v>
      </c>
      <c r="AN469" s="41">
        <v>7.855459544383347E-4</v>
      </c>
      <c r="AO469" s="42">
        <v>2</v>
      </c>
      <c r="AP469" s="43">
        <v>1.6992353440951572E-3</v>
      </c>
      <c r="AQ469" s="36" t="s">
        <v>9</v>
      </c>
      <c r="AR469" s="37" t="s">
        <v>9</v>
      </c>
      <c r="AS469" s="38">
        <v>0</v>
      </c>
      <c r="AT469" s="37">
        <v>0</v>
      </c>
      <c r="AU469" s="38">
        <v>0</v>
      </c>
      <c r="AV469" s="39">
        <v>0</v>
      </c>
      <c r="AW469" s="40" t="s">
        <v>9</v>
      </c>
      <c r="AX469" s="41" t="s">
        <v>9</v>
      </c>
      <c r="AY469" s="42">
        <v>1</v>
      </c>
      <c r="AZ469" s="41">
        <v>1.5339776039269826E-4</v>
      </c>
      <c r="BA469" s="42">
        <v>3</v>
      </c>
      <c r="BB469" s="43">
        <v>5.0787201625190448E-4</v>
      </c>
      <c r="BC469" s="36" t="s">
        <v>9</v>
      </c>
      <c r="BD469" s="37" t="s">
        <v>9</v>
      </c>
      <c r="BE469" s="38">
        <v>1</v>
      </c>
      <c r="BF469" s="37">
        <v>5.76036866359447E-4</v>
      </c>
      <c r="BG469" s="38">
        <v>2</v>
      </c>
      <c r="BH469" s="39">
        <v>1.1813349084465446E-3</v>
      </c>
    </row>
    <row r="470" spans="1:60" ht="17.100000000000001" customHeight="1" x14ac:dyDescent="0.25">
      <c r="A470" s="18"/>
      <c r="B470" s="92" t="s">
        <v>379</v>
      </c>
      <c r="C470" s="93" t="s">
        <v>380</v>
      </c>
      <c r="D470" s="33">
        <v>4</v>
      </c>
      <c r="E470" s="66" t="s">
        <v>384</v>
      </c>
      <c r="F470" s="35" t="s">
        <v>403</v>
      </c>
      <c r="G470" s="36" t="s">
        <v>9</v>
      </c>
      <c r="H470" s="37" t="s">
        <v>9</v>
      </c>
      <c r="I470" s="38">
        <v>12</v>
      </c>
      <c r="J470" s="37">
        <v>8.771929824561403E-3</v>
      </c>
      <c r="K470" s="38">
        <v>7</v>
      </c>
      <c r="L470" s="39">
        <v>5.3272450532724502E-3</v>
      </c>
      <c r="M470" s="40" t="s">
        <v>9</v>
      </c>
      <c r="N470" s="41" t="s">
        <v>9</v>
      </c>
      <c r="O470" s="42">
        <v>10</v>
      </c>
      <c r="P470" s="41">
        <v>9.1743119266055051E-3</v>
      </c>
      <c r="Q470" s="42">
        <v>7</v>
      </c>
      <c r="R470" s="43">
        <v>8.0738177623990767E-3</v>
      </c>
      <c r="S470" s="36" t="s">
        <v>9</v>
      </c>
      <c r="T470" s="37" t="s">
        <v>9</v>
      </c>
      <c r="U470" s="38">
        <v>11</v>
      </c>
      <c r="V470" s="37">
        <v>8.7929656274980013E-3</v>
      </c>
      <c r="W470" s="38">
        <v>9</v>
      </c>
      <c r="X470" s="39">
        <v>1.2244897959183673E-2</v>
      </c>
      <c r="Y470" s="40" t="s">
        <v>9</v>
      </c>
      <c r="Z470" s="41" t="s">
        <v>9</v>
      </c>
      <c r="AA470" s="42">
        <v>9</v>
      </c>
      <c r="AB470" s="41">
        <v>1.2968299711815562E-2</v>
      </c>
      <c r="AC470" s="42">
        <v>10</v>
      </c>
      <c r="AD470" s="43">
        <v>1.1507479861910242E-2</v>
      </c>
      <c r="AE470" s="36" t="s">
        <v>9</v>
      </c>
      <c r="AF470" s="37" t="s">
        <v>9</v>
      </c>
      <c r="AG470" s="38">
        <v>3</v>
      </c>
      <c r="AH470" s="37">
        <v>4.7095761381475663E-3</v>
      </c>
      <c r="AI470" s="38">
        <v>7</v>
      </c>
      <c r="AJ470" s="39">
        <v>8.2256169212690956E-3</v>
      </c>
      <c r="AK470" s="40" t="s">
        <v>9</v>
      </c>
      <c r="AL470" s="41" t="s">
        <v>9</v>
      </c>
      <c r="AM470" s="42">
        <v>7</v>
      </c>
      <c r="AN470" s="41">
        <v>5.4988216810683424E-3</v>
      </c>
      <c r="AO470" s="42">
        <v>9</v>
      </c>
      <c r="AP470" s="43">
        <v>7.6465590484282074E-3</v>
      </c>
      <c r="AQ470" s="36" t="s">
        <v>9</v>
      </c>
      <c r="AR470" s="37" t="s">
        <v>9</v>
      </c>
      <c r="AS470" s="38">
        <v>0</v>
      </c>
      <c r="AT470" s="37">
        <v>0</v>
      </c>
      <c r="AU470" s="38">
        <v>1</v>
      </c>
      <c r="AV470" s="39">
        <v>1.0638297872340425E-2</v>
      </c>
      <c r="AW470" s="40" t="s">
        <v>9</v>
      </c>
      <c r="AX470" s="41" t="s">
        <v>9</v>
      </c>
      <c r="AY470" s="42">
        <v>52</v>
      </c>
      <c r="AZ470" s="41">
        <v>7.9766835404203092E-3</v>
      </c>
      <c r="BA470" s="42">
        <v>50</v>
      </c>
      <c r="BB470" s="43">
        <v>8.4645336041984081E-3</v>
      </c>
      <c r="BC470" s="36" t="s">
        <v>9</v>
      </c>
      <c r="BD470" s="37" t="s">
        <v>9</v>
      </c>
      <c r="BE470" s="38">
        <v>12</v>
      </c>
      <c r="BF470" s="37">
        <v>6.9124423963133645E-3</v>
      </c>
      <c r="BG470" s="38">
        <v>17</v>
      </c>
      <c r="BH470" s="39">
        <v>1.004134672179563E-2</v>
      </c>
    </row>
    <row r="471" spans="1:60" ht="17.100000000000001" customHeight="1" x14ac:dyDescent="0.25">
      <c r="A471" s="18"/>
      <c r="B471" s="92" t="s">
        <v>379</v>
      </c>
      <c r="C471" s="93" t="s">
        <v>380</v>
      </c>
      <c r="D471" s="33">
        <v>5</v>
      </c>
      <c r="E471" s="66" t="s">
        <v>385</v>
      </c>
      <c r="F471" s="35" t="s">
        <v>403</v>
      </c>
      <c r="G471" s="36" t="s">
        <v>9</v>
      </c>
      <c r="H471" s="37" t="s">
        <v>9</v>
      </c>
      <c r="I471" s="38">
        <v>0</v>
      </c>
      <c r="J471" s="37">
        <v>0</v>
      </c>
      <c r="K471" s="38">
        <v>6</v>
      </c>
      <c r="L471" s="39">
        <v>4.5662100456621002E-3</v>
      </c>
      <c r="M471" s="40" t="s">
        <v>9</v>
      </c>
      <c r="N471" s="41" t="s">
        <v>9</v>
      </c>
      <c r="O471" s="42">
        <v>0</v>
      </c>
      <c r="P471" s="41">
        <v>0</v>
      </c>
      <c r="Q471" s="42">
        <v>3</v>
      </c>
      <c r="R471" s="43">
        <v>3.4602076124567475E-3</v>
      </c>
      <c r="S471" s="36" t="s">
        <v>9</v>
      </c>
      <c r="T471" s="37" t="s">
        <v>9</v>
      </c>
      <c r="U471" s="38">
        <v>1</v>
      </c>
      <c r="V471" s="37">
        <v>7.993605115907274E-4</v>
      </c>
      <c r="W471" s="38">
        <v>3</v>
      </c>
      <c r="X471" s="39">
        <v>4.0816326530612249E-3</v>
      </c>
      <c r="Y471" s="40" t="s">
        <v>9</v>
      </c>
      <c r="Z471" s="41" t="s">
        <v>9</v>
      </c>
      <c r="AA471" s="42">
        <v>0</v>
      </c>
      <c r="AB471" s="41">
        <v>0</v>
      </c>
      <c r="AC471" s="42">
        <v>7</v>
      </c>
      <c r="AD471" s="43">
        <v>8.0552359033371698E-3</v>
      </c>
      <c r="AE471" s="36" t="s">
        <v>9</v>
      </c>
      <c r="AF471" s="37" t="s">
        <v>9</v>
      </c>
      <c r="AG471" s="38">
        <v>0</v>
      </c>
      <c r="AH471" s="37">
        <v>0</v>
      </c>
      <c r="AI471" s="38">
        <v>1</v>
      </c>
      <c r="AJ471" s="39">
        <v>1.1750881316098707E-3</v>
      </c>
      <c r="AK471" s="40" t="s">
        <v>9</v>
      </c>
      <c r="AL471" s="41" t="s">
        <v>9</v>
      </c>
      <c r="AM471" s="42">
        <v>0</v>
      </c>
      <c r="AN471" s="41">
        <v>0</v>
      </c>
      <c r="AO471" s="42">
        <v>1</v>
      </c>
      <c r="AP471" s="43">
        <v>8.4961767204757861E-4</v>
      </c>
      <c r="AQ471" s="36" t="s">
        <v>9</v>
      </c>
      <c r="AR471" s="37" t="s">
        <v>9</v>
      </c>
      <c r="AS471" s="38">
        <v>0</v>
      </c>
      <c r="AT471" s="37">
        <v>0</v>
      </c>
      <c r="AU471" s="38">
        <v>0</v>
      </c>
      <c r="AV471" s="39">
        <v>0</v>
      </c>
      <c r="AW471" s="40" t="s">
        <v>9</v>
      </c>
      <c r="AX471" s="41" t="s">
        <v>9</v>
      </c>
      <c r="AY471" s="42">
        <v>1</v>
      </c>
      <c r="AZ471" s="41">
        <v>1.5339776039269826E-4</v>
      </c>
      <c r="BA471" s="42">
        <v>21</v>
      </c>
      <c r="BB471" s="43">
        <v>3.5551041137633316E-3</v>
      </c>
      <c r="BC471" s="36" t="s">
        <v>9</v>
      </c>
      <c r="BD471" s="37" t="s">
        <v>9</v>
      </c>
      <c r="BE471" s="38">
        <v>0</v>
      </c>
      <c r="BF471" s="37">
        <v>0</v>
      </c>
      <c r="BG471" s="38">
        <v>7</v>
      </c>
      <c r="BH471" s="39">
        <v>4.134672179562906E-3</v>
      </c>
    </row>
    <row r="472" spans="1:60" ht="17.100000000000001" customHeight="1" x14ac:dyDescent="0.25">
      <c r="A472" s="18"/>
      <c r="B472" s="92" t="s">
        <v>379</v>
      </c>
      <c r="C472" s="93" t="s">
        <v>380</v>
      </c>
      <c r="D472" s="33">
        <v>6</v>
      </c>
      <c r="E472" s="66" t="s">
        <v>386</v>
      </c>
      <c r="F472" s="35" t="s">
        <v>403</v>
      </c>
      <c r="G472" s="36" t="s">
        <v>9</v>
      </c>
      <c r="H472" s="37" t="s">
        <v>9</v>
      </c>
      <c r="I472" s="38">
        <v>0</v>
      </c>
      <c r="J472" s="37">
        <v>0</v>
      </c>
      <c r="K472" s="38">
        <v>1</v>
      </c>
      <c r="L472" s="39">
        <v>7.6103500761035003E-4</v>
      </c>
      <c r="M472" s="40" t="s">
        <v>9</v>
      </c>
      <c r="N472" s="41" t="s">
        <v>9</v>
      </c>
      <c r="O472" s="42">
        <v>0</v>
      </c>
      <c r="P472" s="41">
        <v>0</v>
      </c>
      <c r="Q472" s="42">
        <v>0</v>
      </c>
      <c r="R472" s="43">
        <v>0</v>
      </c>
      <c r="S472" s="36" t="s">
        <v>9</v>
      </c>
      <c r="T472" s="37" t="s">
        <v>9</v>
      </c>
      <c r="U472" s="38">
        <v>1</v>
      </c>
      <c r="V472" s="37">
        <v>7.993605115907274E-4</v>
      </c>
      <c r="W472" s="38">
        <v>0</v>
      </c>
      <c r="X472" s="39">
        <v>0</v>
      </c>
      <c r="Y472" s="40" t="s">
        <v>9</v>
      </c>
      <c r="Z472" s="41" t="s">
        <v>9</v>
      </c>
      <c r="AA472" s="42">
        <v>1</v>
      </c>
      <c r="AB472" s="41">
        <v>1.440922190201729E-3</v>
      </c>
      <c r="AC472" s="42">
        <v>1</v>
      </c>
      <c r="AD472" s="43">
        <v>1.1507479861910242E-3</v>
      </c>
      <c r="AE472" s="36" t="s">
        <v>9</v>
      </c>
      <c r="AF472" s="37" t="s">
        <v>9</v>
      </c>
      <c r="AG472" s="38">
        <v>0</v>
      </c>
      <c r="AH472" s="37">
        <v>0</v>
      </c>
      <c r="AI472" s="38">
        <v>1</v>
      </c>
      <c r="AJ472" s="39">
        <v>1.1750881316098707E-3</v>
      </c>
      <c r="AK472" s="40" t="s">
        <v>9</v>
      </c>
      <c r="AL472" s="41" t="s">
        <v>9</v>
      </c>
      <c r="AM472" s="42">
        <v>2</v>
      </c>
      <c r="AN472" s="41">
        <v>1.5710919088766694E-3</v>
      </c>
      <c r="AO472" s="42">
        <v>0</v>
      </c>
      <c r="AP472" s="43">
        <v>0</v>
      </c>
      <c r="AQ472" s="36" t="s">
        <v>9</v>
      </c>
      <c r="AR472" s="37" t="s">
        <v>9</v>
      </c>
      <c r="AS472" s="38">
        <v>0</v>
      </c>
      <c r="AT472" s="37">
        <v>0</v>
      </c>
      <c r="AU472" s="38">
        <v>0</v>
      </c>
      <c r="AV472" s="39">
        <v>0</v>
      </c>
      <c r="AW472" s="40" t="s">
        <v>9</v>
      </c>
      <c r="AX472" s="41" t="s">
        <v>9</v>
      </c>
      <c r="AY472" s="42">
        <v>4</v>
      </c>
      <c r="AZ472" s="41">
        <v>6.1359104157079306E-4</v>
      </c>
      <c r="BA472" s="42">
        <v>3</v>
      </c>
      <c r="BB472" s="43">
        <v>5.0787201625190448E-4</v>
      </c>
      <c r="BC472" s="36" t="s">
        <v>9</v>
      </c>
      <c r="BD472" s="37" t="s">
        <v>9</v>
      </c>
      <c r="BE472" s="38">
        <v>2</v>
      </c>
      <c r="BF472" s="37">
        <v>1.152073732718894E-3</v>
      </c>
      <c r="BG472" s="38">
        <v>2</v>
      </c>
      <c r="BH472" s="39">
        <v>1.1813349084465446E-3</v>
      </c>
    </row>
    <row r="473" spans="1:60" ht="17.100000000000001" customHeight="1" x14ac:dyDescent="0.25">
      <c r="A473" s="18"/>
      <c r="B473" s="92" t="s">
        <v>379</v>
      </c>
      <c r="C473" s="93" t="s">
        <v>380</v>
      </c>
      <c r="D473" s="33">
        <v>7</v>
      </c>
      <c r="E473" s="66" t="s">
        <v>387</v>
      </c>
      <c r="F473" s="35" t="s">
        <v>403</v>
      </c>
      <c r="G473" s="36" t="s">
        <v>9</v>
      </c>
      <c r="H473" s="37" t="s">
        <v>9</v>
      </c>
      <c r="I473" s="38">
        <v>1</v>
      </c>
      <c r="J473" s="37">
        <v>7.3099415204678359E-4</v>
      </c>
      <c r="K473" s="38">
        <v>3</v>
      </c>
      <c r="L473" s="39">
        <v>2.2831050228310501E-3</v>
      </c>
      <c r="M473" s="40" t="s">
        <v>9</v>
      </c>
      <c r="N473" s="41" t="s">
        <v>9</v>
      </c>
      <c r="O473" s="42">
        <v>0</v>
      </c>
      <c r="P473" s="41">
        <v>0</v>
      </c>
      <c r="Q473" s="42">
        <v>1</v>
      </c>
      <c r="R473" s="43">
        <v>1.1534025374855825E-3</v>
      </c>
      <c r="S473" s="36" t="s">
        <v>9</v>
      </c>
      <c r="T473" s="37" t="s">
        <v>9</v>
      </c>
      <c r="U473" s="38">
        <v>0</v>
      </c>
      <c r="V473" s="37">
        <v>0</v>
      </c>
      <c r="W473" s="38">
        <v>1</v>
      </c>
      <c r="X473" s="39">
        <v>1.3605442176870747E-3</v>
      </c>
      <c r="Y473" s="40" t="s">
        <v>9</v>
      </c>
      <c r="Z473" s="41" t="s">
        <v>9</v>
      </c>
      <c r="AA473" s="42">
        <v>0</v>
      </c>
      <c r="AB473" s="41">
        <v>0</v>
      </c>
      <c r="AC473" s="42">
        <v>2</v>
      </c>
      <c r="AD473" s="43">
        <v>2.3014959723820483E-3</v>
      </c>
      <c r="AE473" s="36" t="s">
        <v>9</v>
      </c>
      <c r="AF473" s="37" t="s">
        <v>9</v>
      </c>
      <c r="AG473" s="38">
        <v>0</v>
      </c>
      <c r="AH473" s="37">
        <v>0</v>
      </c>
      <c r="AI473" s="38">
        <v>3</v>
      </c>
      <c r="AJ473" s="39">
        <v>3.5252643948296123E-3</v>
      </c>
      <c r="AK473" s="40" t="s">
        <v>9</v>
      </c>
      <c r="AL473" s="41" t="s">
        <v>9</v>
      </c>
      <c r="AM473" s="42">
        <v>1</v>
      </c>
      <c r="AN473" s="41">
        <v>7.855459544383347E-4</v>
      </c>
      <c r="AO473" s="42">
        <v>2</v>
      </c>
      <c r="AP473" s="43">
        <v>1.6992353440951572E-3</v>
      </c>
      <c r="AQ473" s="36" t="s">
        <v>9</v>
      </c>
      <c r="AR473" s="37" t="s">
        <v>9</v>
      </c>
      <c r="AS473" s="38">
        <v>0</v>
      </c>
      <c r="AT473" s="37">
        <v>0</v>
      </c>
      <c r="AU473" s="38">
        <v>0</v>
      </c>
      <c r="AV473" s="39">
        <v>0</v>
      </c>
      <c r="AW473" s="40" t="s">
        <v>9</v>
      </c>
      <c r="AX473" s="41" t="s">
        <v>9</v>
      </c>
      <c r="AY473" s="42">
        <v>2</v>
      </c>
      <c r="AZ473" s="41">
        <v>3.0679552078539653E-4</v>
      </c>
      <c r="BA473" s="42">
        <v>12</v>
      </c>
      <c r="BB473" s="43">
        <v>2.0314880650076179E-3</v>
      </c>
      <c r="BC473" s="36" t="s">
        <v>9</v>
      </c>
      <c r="BD473" s="37" t="s">
        <v>9</v>
      </c>
      <c r="BE473" s="38">
        <v>0</v>
      </c>
      <c r="BF473" s="37">
        <v>0</v>
      </c>
      <c r="BG473" s="38">
        <v>4</v>
      </c>
      <c r="BH473" s="39">
        <v>2.3626698168930892E-3</v>
      </c>
    </row>
    <row r="474" spans="1:60" ht="17.100000000000001" customHeight="1" x14ac:dyDescent="0.25">
      <c r="A474" s="18"/>
      <c r="B474" s="92" t="s">
        <v>379</v>
      </c>
      <c r="C474" s="93" t="s">
        <v>380</v>
      </c>
      <c r="D474" s="33">
        <v>8</v>
      </c>
      <c r="E474" s="66" t="s">
        <v>388</v>
      </c>
      <c r="F474" s="35" t="s">
        <v>403</v>
      </c>
      <c r="G474" s="36" t="s">
        <v>9</v>
      </c>
      <c r="H474" s="37" t="s">
        <v>9</v>
      </c>
      <c r="I474" s="38">
        <v>0</v>
      </c>
      <c r="J474" s="37">
        <v>0</v>
      </c>
      <c r="K474" s="38">
        <v>3</v>
      </c>
      <c r="L474" s="39">
        <v>2.2831050228310501E-3</v>
      </c>
      <c r="M474" s="40" t="s">
        <v>9</v>
      </c>
      <c r="N474" s="41" t="s">
        <v>9</v>
      </c>
      <c r="O474" s="42">
        <v>0</v>
      </c>
      <c r="P474" s="41">
        <v>0</v>
      </c>
      <c r="Q474" s="42">
        <v>0</v>
      </c>
      <c r="R474" s="43">
        <v>0</v>
      </c>
      <c r="S474" s="36" t="s">
        <v>9</v>
      </c>
      <c r="T474" s="37" t="s">
        <v>9</v>
      </c>
      <c r="U474" s="38">
        <v>1</v>
      </c>
      <c r="V474" s="37">
        <v>7.993605115907274E-4</v>
      </c>
      <c r="W474" s="38">
        <v>0</v>
      </c>
      <c r="X474" s="39">
        <v>0</v>
      </c>
      <c r="Y474" s="40" t="s">
        <v>9</v>
      </c>
      <c r="Z474" s="41" t="s">
        <v>9</v>
      </c>
      <c r="AA474" s="42">
        <v>1</v>
      </c>
      <c r="AB474" s="41">
        <v>1.440922190201729E-3</v>
      </c>
      <c r="AC474" s="42">
        <v>0</v>
      </c>
      <c r="AD474" s="43">
        <v>0</v>
      </c>
      <c r="AE474" s="36" t="s">
        <v>9</v>
      </c>
      <c r="AF474" s="37" t="s">
        <v>9</v>
      </c>
      <c r="AG474" s="38">
        <v>0</v>
      </c>
      <c r="AH474" s="37">
        <v>0</v>
      </c>
      <c r="AI474" s="38">
        <v>1</v>
      </c>
      <c r="AJ474" s="39">
        <v>1.1750881316098707E-3</v>
      </c>
      <c r="AK474" s="40" t="s">
        <v>9</v>
      </c>
      <c r="AL474" s="41" t="s">
        <v>9</v>
      </c>
      <c r="AM474" s="42">
        <v>0</v>
      </c>
      <c r="AN474" s="41">
        <v>0</v>
      </c>
      <c r="AO474" s="42">
        <v>0</v>
      </c>
      <c r="AP474" s="43">
        <v>0</v>
      </c>
      <c r="AQ474" s="36" t="s">
        <v>9</v>
      </c>
      <c r="AR474" s="37" t="s">
        <v>9</v>
      </c>
      <c r="AS474" s="38">
        <v>0</v>
      </c>
      <c r="AT474" s="37">
        <v>0</v>
      </c>
      <c r="AU474" s="38">
        <v>0</v>
      </c>
      <c r="AV474" s="39">
        <v>0</v>
      </c>
      <c r="AW474" s="40" t="s">
        <v>9</v>
      </c>
      <c r="AX474" s="41" t="s">
        <v>9</v>
      </c>
      <c r="AY474" s="42">
        <v>2</v>
      </c>
      <c r="AZ474" s="41">
        <v>3.0679552078539653E-4</v>
      </c>
      <c r="BA474" s="42">
        <v>4</v>
      </c>
      <c r="BB474" s="43">
        <v>6.7716268833587271E-4</v>
      </c>
      <c r="BC474" s="36" t="s">
        <v>9</v>
      </c>
      <c r="BD474" s="37" t="s">
        <v>9</v>
      </c>
      <c r="BE474" s="38">
        <v>0</v>
      </c>
      <c r="BF474" s="37">
        <v>0</v>
      </c>
      <c r="BG474" s="38">
        <v>0</v>
      </c>
      <c r="BH474" s="39">
        <v>0</v>
      </c>
    </row>
    <row r="475" spans="1:60" ht="17.100000000000001" customHeight="1" x14ac:dyDescent="0.25">
      <c r="A475" s="18"/>
      <c r="B475" s="92" t="s">
        <v>379</v>
      </c>
      <c r="C475" s="93" t="s">
        <v>380</v>
      </c>
      <c r="D475" s="33">
        <v>9</v>
      </c>
      <c r="E475" s="66" t="s">
        <v>389</v>
      </c>
      <c r="F475" s="35" t="s">
        <v>403</v>
      </c>
      <c r="G475" s="36" t="s">
        <v>9</v>
      </c>
      <c r="H475" s="37" t="s">
        <v>9</v>
      </c>
      <c r="I475" s="38">
        <v>0</v>
      </c>
      <c r="J475" s="37">
        <v>0</v>
      </c>
      <c r="K475" s="38">
        <v>1</v>
      </c>
      <c r="L475" s="39">
        <v>7.6103500761035003E-4</v>
      </c>
      <c r="M475" s="40" t="s">
        <v>9</v>
      </c>
      <c r="N475" s="41" t="s">
        <v>9</v>
      </c>
      <c r="O475" s="42">
        <v>2</v>
      </c>
      <c r="P475" s="41">
        <v>1.834862385321101E-3</v>
      </c>
      <c r="Q475" s="42">
        <v>0</v>
      </c>
      <c r="R475" s="43">
        <v>0</v>
      </c>
      <c r="S475" s="36" t="s">
        <v>9</v>
      </c>
      <c r="T475" s="37" t="s">
        <v>9</v>
      </c>
      <c r="U475" s="38">
        <v>1</v>
      </c>
      <c r="V475" s="37">
        <v>7.993605115907274E-4</v>
      </c>
      <c r="W475" s="38">
        <v>2</v>
      </c>
      <c r="X475" s="39">
        <v>2.7210884353741495E-3</v>
      </c>
      <c r="Y475" s="40" t="s">
        <v>9</v>
      </c>
      <c r="Z475" s="41" t="s">
        <v>9</v>
      </c>
      <c r="AA475" s="42">
        <v>5</v>
      </c>
      <c r="AB475" s="41">
        <v>7.2046109510086453E-3</v>
      </c>
      <c r="AC475" s="42">
        <v>7</v>
      </c>
      <c r="AD475" s="43">
        <v>8.0552359033371698E-3</v>
      </c>
      <c r="AE475" s="36" t="s">
        <v>9</v>
      </c>
      <c r="AF475" s="37" t="s">
        <v>9</v>
      </c>
      <c r="AG475" s="38">
        <v>1</v>
      </c>
      <c r="AH475" s="37">
        <v>1.5698587127158557E-3</v>
      </c>
      <c r="AI475" s="38">
        <v>0</v>
      </c>
      <c r="AJ475" s="39">
        <v>0</v>
      </c>
      <c r="AK475" s="40" t="s">
        <v>9</v>
      </c>
      <c r="AL475" s="41" t="s">
        <v>9</v>
      </c>
      <c r="AM475" s="42">
        <v>0</v>
      </c>
      <c r="AN475" s="41">
        <v>0</v>
      </c>
      <c r="AO475" s="42">
        <v>1</v>
      </c>
      <c r="AP475" s="43">
        <v>8.4961767204757861E-4</v>
      </c>
      <c r="AQ475" s="36" t="s">
        <v>9</v>
      </c>
      <c r="AR475" s="37" t="s">
        <v>9</v>
      </c>
      <c r="AS475" s="38">
        <v>1</v>
      </c>
      <c r="AT475" s="37">
        <v>5.9880239520958087E-3</v>
      </c>
      <c r="AU475" s="38">
        <v>0</v>
      </c>
      <c r="AV475" s="39">
        <v>0</v>
      </c>
      <c r="AW475" s="40" t="s">
        <v>9</v>
      </c>
      <c r="AX475" s="41" t="s">
        <v>9</v>
      </c>
      <c r="AY475" s="42">
        <v>10</v>
      </c>
      <c r="AZ475" s="41">
        <v>1.5339776039269826E-3</v>
      </c>
      <c r="BA475" s="42">
        <v>11</v>
      </c>
      <c r="BB475" s="43">
        <v>1.8621973929236499E-3</v>
      </c>
      <c r="BC475" s="36" t="s">
        <v>9</v>
      </c>
      <c r="BD475" s="37" t="s">
        <v>9</v>
      </c>
      <c r="BE475" s="38">
        <v>3</v>
      </c>
      <c r="BF475" s="37">
        <v>1.7281105990783411E-3</v>
      </c>
      <c r="BG475" s="38">
        <v>5</v>
      </c>
      <c r="BH475" s="39">
        <v>2.9533372711163615E-3</v>
      </c>
    </row>
    <row r="476" spans="1:60" ht="17.100000000000001" customHeight="1" x14ac:dyDescent="0.25">
      <c r="A476" s="18"/>
      <c r="B476" s="92" t="s">
        <v>379</v>
      </c>
      <c r="C476" s="93" t="s">
        <v>380</v>
      </c>
      <c r="D476" s="33">
        <v>10</v>
      </c>
      <c r="E476" s="66" t="s">
        <v>390</v>
      </c>
      <c r="F476" s="35" t="s">
        <v>403</v>
      </c>
      <c r="G476" s="36" t="s">
        <v>9</v>
      </c>
      <c r="H476" s="37" t="s">
        <v>9</v>
      </c>
      <c r="I476" s="38">
        <v>0</v>
      </c>
      <c r="J476" s="37">
        <v>0</v>
      </c>
      <c r="K476" s="38">
        <v>0</v>
      </c>
      <c r="L476" s="39">
        <v>0</v>
      </c>
      <c r="M476" s="40" t="s">
        <v>9</v>
      </c>
      <c r="N476" s="41" t="s">
        <v>9</v>
      </c>
      <c r="O476" s="42">
        <v>0</v>
      </c>
      <c r="P476" s="41">
        <v>0</v>
      </c>
      <c r="Q476" s="42">
        <v>0</v>
      </c>
      <c r="R476" s="43">
        <v>0</v>
      </c>
      <c r="S476" s="36" t="s">
        <v>9</v>
      </c>
      <c r="T476" s="37" t="s">
        <v>9</v>
      </c>
      <c r="U476" s="38">
        <v>0</v>
      </c>
      <c r="V476" s="37">
        <v>0</v>
      </c>
      <c r="W476" s="38">
        <v>2</v>
      </c>
      <c r="X476" s="39">
        <v>2.7210884353741495E-3</v>
      </c>
      <c r="Y476" s="40" t="s">
        <v>9</v>
      </c>
      <c r="Z476" s="41" t="s">
        <v>9</v>
      </c>
      <c r="AA476" s="42">
        <v>1</v>
      </c>
      <c r="AB476" s="41">
        <v>1.440922190201729E-3</v>
      </c>
      <c r="AC476" s="42">
        <v>2</v>
      </c>
      <c r="AD476" s="43">
        <v>2.3014959723820483E-3</v>
      </c>
      <c r="AE476" s="36" t="s">
        <v>9</v>
      </c>
      <c r="AF476" s="37" t="s">
        <v>9</v>
      </c>
      <c r="AG476" s="38">
        <v>0</v>
      </c>
      <c r="AH476" s="37">
        <v>0</v>
      </c>
      <c r="AI476" s="38">
        <v>0</v>
      </c>
      <c r="AJ476" s="39">
        <v>0</v>
      </c>
      <c r="AK476" s="40" t="s">
        <v>9</v>
      </c>
      <c r="AL476" s="41" t="s">
        <v>9</v>
      </c>
      <c r="AM476" s="42">
        <v>1</v>
      </c>
      <c r="AN476" s="41">
        <v>7.855459544383347E-4</v>
      </c>
      <c r="AO476" s="42">
        <v>5</v>
      </c>
      <c r="AP476" s="43">
        <v>4.248088360237893E-3</v>
      </c>
      <c r="AQ476" s="36" t="s">
        <v>9</v>
      </c>
      <c r="AR476" s="37" t="s">
        <v>9</v>
      </c>
      <c r="AS476" s="38">
        <v>0</v>
      </c>
      <c r="AT476" s="37">
        <v>0</v>
      </c>
      <c r="AU476" s="38">
        <v>0</v>
      </c>
      <c r="AV476" s="39">
        <v>0</v>
      </c>
      <c r="AW476" s="40" t="s">
        <v>9</v>
      </c>
      <c r="AX476" s="41" t="s">
        <v>9</v>
      </c>
      <c r="AY476" s="42">
        <v>2</v>
      </c>
      <c r="AZ476" s="41">
        <v>3.0679552078539653E-4</v>
      </c>
      <c r="BA476" s="42">
        <v>9</v>
      </c>
      <c r="BB476" s="43">
        <v>1.5236160487557136E-3</v>
      </c>
      <c r="BC476" s="36" t="s">
        <v>9</v>
      </c>
      <c r="BD476" s="37" t="s">
        <v>9</v>
      </c>
      <c r="BE476" s="38">
        <v>2</v>
      </c>
      <c r="BF476" s="37">
        <v>1.152073732718894E-3</v>
      </c>
      <c r="BG476" s="38">
        <v>4</v>
      </c>
      <c r="BH476" s="39">
        <v>2.3626698168930892E-3</v>
      </c>
    </row>
    <row r="477" spans="1:60" ht="17.100000000000001" customHeight="1" x14ac:dyDescent="0.25">
      <c r="A477" s="18"/>
      <c r="B477" s="92" t="s">
        <v>379</v>
      </c>
      <c r="C477" s="93" t="s">
        <v>380</v>
      </c>
      <c r="D477" s="33">
        <v>11</v>
      </c>
      <c r="E477" s="66" t="s">
        <v>391</v>
      </c>
      <c r="F477" s="35" t="s">
        <v>403</v>
      </c>
      <c r="G477" s="36" t="s">
        <v>9</v>
      </c>
      <c r="H477" s="37" t="s">
        <v>9</v>
      </c>
      <c r="I477" s="38">
        <v>1</v>
      </c>
      <c r="J477" s="37">
        <v>7.3099415204678359E-4</v>
      </c>
      <c r="K477" s="38">
        <v>0</v>
      </c>
      <c r="L477" s="39">
        <v>0</v>
      </c>
      <c r="M477" s="40" t="s">
        <v>9</v>
      </c>
      <c r="N477" s="41" t="s">
        <v>9</v>
      </c>
      <c r="O477" s="42">
        <v>0</v>
      </c>
      <c r="P477" s="41">
        <v>0</v>
      </c>
      <c r="Q477" s="42">
        <v>0</v>
      </c>
      <c r="R477" s="43">
        <v>0</v>
      </c>
      <c r="S477" s="36" t="s">
        <v>9</v>
      </c>
      <c r="T477" s="37" t="s">
        <v>9</v>
      </c>
      <c r="U477" s="38">
        <v>0</v>
      </c>
      <c r="V477" s="37">
        <v>0</v>
      </c>
      <c r="W477" s="38">
        <v>1</v>
      </c>
      <c r="X477" s="39">
        <v>1.3605442176870747E-3</v>
      </c>
      <c r="Y477" s="40" t="s">
        <v>9</v>
      </c>
      <c r="Z477" s="41" t="s">
        <v>9</v>
      </c>
      <c r="AA477" s="42">
        <v>1</v>
      </c>
      <c r="AB477" s="41">
        <v>1.440922190201729E-3</v>
      </c>
      <c r="AC477" s="42">
        <v>0</v>
      </c>
      <c r="AD477" s="43">
        <v>0</v>
      </c>
      <c r="AE477" s="36" t="s">
        <v>9</v>
      </c>
      <c r="AF477" s="37" t="s">
        <v>9</v>
      </c>
      <c r="AG477" s="38">
        <v>0</v>
      </c>
      <c r="AH477" s="37">
        <v>0</v>
      </c>
      <c r="AI477" s="38">
        <v>0</v>
      </c>
      <c r="AJ477" s="39">
        <v>0</v>
      </c>
      <c r="AK477" s="40" t="s">
        <v>9</v>
      </c>
      <c r="AL477" s="41" t="s">
        <v>9</v>
      </c>
      <c r="AM477" s="42">
        <v>0</v>
      </c>
      <c r="AN477" s="41">
        <v>0</v>
      </c>
      <c r="AO477" s="42">
        <v>0</v>
      </c>
      <c r="AP477" s="43">
        <v>0</v>
      </c>
      <c r="AQ477" s="36" t="s">
        <v>9</v>
      </c>
      <c r="AR477" s="37" t="s">
        <v>9</v>
      </c>
      <c r="AS477" s="38">
        <v>0</v>
      </c>
      <c r="AT477" s="37">
        <v>0</v>
      </c>
      <c r="AU477" s="38">
        <v>0</v>
      </c>
      <c r="AV477" s="39">
        <v>0</v>
      </c>
      <c r="AW477" s="40" t="s">
        <v>9</v>
      </c>
      <c r="AX477" s="41" t="s">
        <v>9</v>
      </c>
      <c r="AY477" s="42">
        <v>2</v>
      </c>
      <c r="AZ477" s="41">
        <v>3.0679552078539653E-4</v>
      </c>
      <c r="BA477" s="42">
        <v>1</v>
      </c>
      <c r="BB477" s="43">
        <v>1.6929067208396818E-4</v>
      </c>
      <c r="BC477" s="36" t="s">
        <v>9</v>
      </c>
      <c r="BD477" s="37" t="s">
        <v>9</v>
      </c>
      <c r="BE477" s="38">
        <v>0</v>
      </c>
      <c r="BF477" s="37">
        <v>0</v>
      </c>
      <c r="BG477" s="38">
        <v>0</v>
      </c>
      <c r="BH477" s="39">
        <v>0</v>
      </c>
    </row>
    <row r="478" spans="1:60" ht="17.100000000000001" customHeight="1" x14ac:dyDescent="0.25">
      <c r="A478" s="18"/>
      <c r="B478" s="92" t="s">
        <v>379</v>
      </c>
      <c r="C478" s="93" t="s">
        <v>380</v>
      </c>
      <c r="D478" s="33">
        <v>12</v>
      </c>
      <c r="E478" s="66" t="s">
        <v>392</v>
      </c>
      <c r="F478" s="35" t="s">
        <v>403</v>
      </c>
      <c r="G478" s="36" t="s">
        <v>9</v>
      </c>
      <c r="H478" s="37" t="s">
        <v>9</v>
      </c>
      <c r="I478" s="38">
        <v>0</v>
      </c>
      <c r="J478" s="37">
        <v>0</v>
      </c>
      <c r="K478" s="38">
        <v>3</v>
      </c>
      <c r="L478" s="39">
        <v>2.2831050228310501E-3</v>
      </c>
      <c r="M478" s="40" t="s">
        <v>9</v>
      </c>
      <c r="N478" s="41" t="s">
        <v>9</v>
      </c>
      <c r="O478" s="42">
        <v>1</v>
      </c>
      <c r="P478" s="41">
        <v>9.1743119266055051E-4</v>
      </c>
      <c r="Q478" s="42">
        <v>1</v>
      </c>
      <c r="R478" s="43">
        <v>1.1534025374855825E-3</v>
      </c>
      <c r="S478" s="36" t="s">
        <v>9</v>
      </c>
      <c r="T478" s="37" t="s">
        <v>9</v>
      </c>
      <c r="U478" s="38">
        <v>2</v>
      </c>
      <c r="V478" s="37">
        <v>1.5987210231814548E-3</v>
      </c>
      <c r="W478" s="38">
        <v>2</v>
      </c>
      <c r="X478" s="39">
        <v>2.7210884353741495E-3</v>
      </c>
      <c r="Y478" s="40" t="s">
        <v>9</v>
      </c>
      <c r="Z478" s="41" t="s">
        <v>9</v>
      </c>
      <c r="AA478" s="42">
        <v>2</v>
      </c>
      <c r="AB478" s="41">
        <v>2.881844380403458E-3</v>
      </c>
      <c r="AC478" s="42">
        <v>2</v>
      </c>
      <c r="AD478" s="43">
        <v>2.3014959723820483E-3</v>
      </c>
      <c r="AE478" s="36" t="s">
        <v>9</v>
      </c>
      <c r="AF478" s="37" t="s">
        <v>9</v>
      </c>
      <c r="AG478" s="38">
        <v>1</v>
      </c>
      <c r="AH478" s="37">
        <v>1.5698587127158557E-3</v>
      </c>
      <c r="AI478" s="38">
        <v>0</v>
      </c>
      <c r="AJ478" s="39">
        <v>0</v>
      </c>
      <c r="AK478" s="40" t="s">
        <v>9</v>
      </c>
      <c r="AL478" s="41" t="s">
        <v>9</v>
      </c>
      <c r="AM478" s="42">
        <v>1</v>
      </c>
      <c r="AN478" s="41">
        <v>7.855459544383347E-4</v>
      </c>
      <c r="AO478" s="42">
        <v>1</v>
      </c>
      <c r="AP478" s="43">
        <v>8.4961767204757861E-4</v>
      </c>
      <c r="AQ478" s="36" t="s">
        <v>9</v>
      </c>
      <c r="AR478" s="37" t="s">
        <v>9</v>
      </c>
      <c r="AS478" s="38">
        <v>1</v>
      </c>
      <c r="AT478" s="37">
        <v>5.9880239520958087E-3</v>
      </c>
      <c r="AU478" s="38">
        <v>0</v>
      </c>
      <c r="AV478" s="39">
        <v>0</v>
      </c>
      <c r="AW478" s="40" t="s">
        <v>9</v>
      </c>
      <c r="AX478" s="41" t="s">
        <v>9</v>
      </c>
      <c r="AY478" s="42">
        <v>8</v>
      </c>
      <c r="AZ478" s="41">
        <v>1.2271820831415861E-3</v>
      </c>
      <c r="BA478" s="42">
        <v>9</v>
      </c>
      <c r="BB478" s="43">
        <v>1.5236160487557136E-3</v>
      </c>
      <c r="BC478" s="36" t="s">
        <v>9</v>
      </c>
      <c r="BD478" s="37" t="s">
        <v>9</v>
      </c>
      <c r="BE478" s="38">
        <v>4</v>
      </c>
      <c r="BF478" s="37">
        <v>2.304147465437788E-3</v>
      </c>
      <c r="BG478" s="38">
        <v>0</v>
      </c>
      <c r="BH478" s="39">
        <v>0</v>
      </c>
    </row>
    <row r="479" spans="1:60" ht="17.100000000000001" customHeight="1" x14ac:dyDescent="0.25">
      <c r="A479" s="18"/>
      <c r="B479" s="92" t="s">
        <v>379</v>
      </c>
      <c r="C479" s="93" t="s">
        <v>380</v>
      </c>
      <c r="D479" s="33">
        <v>13</v>
      </c>
      <c r="E479" s="66" t="s">
        <v>393</v>
      </c>
      <c r="F479" s="35" t="s">
        <v>403</v>
      </c>
      <c r="G479" s="36" t="s">
        <v>9</v>
      </c>
      <c r="H479" s="37" t="s">
        <v>9</v>
      </c>
      <c r="I479" s="38">
        <v>2</v>
      </c>
      <c r="J479" s="37">
        <v>1.4619883040935672E-3</v>
      </c>
      <c r="K479" s="38">
        <v>3</v>
      </c>
      <c r="L479" s="39">
        <v>2.2831050228310501E-3</v>
      </c>
      <c r="M479" s="40" t="s">
        <v>9</v>
      </c>
      <c r="N479" s="41" t="s">
        <v>9</v>
      </c>
      <c r="O479" s="42">
        <v>1</v>
      </c>
      <c r="P479" s="41">
        <v>9.1743119266055051E-4</v>
      </c>
      <c r="Q479" s="42">
        <v>2</v>
      </c>
      <c r="R479" s="43">
        <v>2.306805074971165E-3</v>
      </c>
      <c r="S479" s="36" t="s">
        <v>9</v>
      </c>
      <c r="T479" s="37" t="s">
        <v>9</v>
      </c>
      <c r="U479" s="38">
        <v>0</v>
      </c>
      <c r="V479" s="37">
        <v>0</v>
      </c>
      <c r="W479" s="38">
        <v>0</v>
      </c>
      <c r="X479" s="39">
        <v>0</v>
      </c>
      <c r="Y479" s="40" t="s">
        <v>9</v>
      </c>
      <c r="Z479" s="41" t="s">
        <v>9</v>
      </c>
      <c r="AA479" s="42">
        <v>0</v>
      </c>
      <c r="AB479" s="41">
        <v>0</v>
      </c>
      <c r="AC479" s="42">
        <v>1</v>
      </c>
      <c r="AD479" s="43">
        <v>1.1507479861910242E-3</v>
      </c>
      <c r="AE479" s="36" t="s">
        <v>9</v>
      </c>
      <c r="AF479" s="37" t="s">
        <v>9</v>
      </c>
      <c r="AG479" s="38">
        <v>1</v>
      </c>
      <c r="AH479" s="37">
        <v>1.5698587127158557E-3</v>
      </c>
      <c r="AI479" s="38">
        <v>1</v>
      </c>
      <c r="AJ479" s="39">
        <v>1.1750881316098707E-3</v>
      </c>
      <c r="AK479" s="40" t="s">
        <v>9</v>
      </c>
      <c r="AL479" s="41" t="s">
        <v>9</v>
      </c>
      <c r="AM479" s="42">
        <v>1</v>
      </c>
      <c r="AN479" s="41">
        <v>7.855459544383347E-4</v>
      </c>
      <c r="AO479" s="42">
        <v>6</v>
      </c>
      <c r="AP479" s="43">
        <v>5.0977060322854716E-3</v>
      </c>
      <c r="AQ479" s="36" t="s">
        <v>9</v>
      </c>
      <c r="AR479" s="37" t="s">
        <v>9</v>
      </c>
      <c r="AS479" s="38">
        <v>0</v>
      </c>
      <c r="AT479" s="37">
        <v>0</v>
      </c>
      <c r="AU479" s="38">
        <v>0</v>
      </c>
      <c r="AV479" s="39">
        <v>0</v>
      </c>
      <c r="AW479" s="40" t="s">
        <v>9</v>
      </c>
      <c r="AX479" s="41" t="s">
        <v>9</v>
      </c>
      <c r="AY479" s="42">
        <v>5</v>
      </c>
      <c r="AZ479" s="41">
        <v>7.669888019634913E-4</v>
      </c>
      <c r="BA479" s="42">
        <v>13</v>
      </c>
      <c r="BB479" s="43">
        <v>2.2007787370915861E-3</v>
      </c>
      <c r="BC479" s="36" t="s">
        <v>9</v>
      </c>
      <c r="BD479" s="37" t="s">
        <v>9</v>
      </c>
      <c r="BE479" s="38">
        <v>1</v>
      </c>
      <c r="BF479" s="37">
        <v>5.76036866359447E-4</v>
      </c>
      <c r="BG479" s="38">
        <v>5</v>
      </c>
      <c r="BH479" s="39">
        <v>2.9533372711163615E-3</v>
      </c>
    </row>
    <row r="480" spans="1:60" ht="17.100000000000001" customHeight="1" x14ac:dyDescent="0.25">
      <c r="A480" s="18"/>
      <c r="B480" s="92" t="s">
        <v>379</v>
      </c>
      <c r="C480" s="93" t="s">
        <v>380</v>
      </c>
      <c r="D480" s="33">
        <v>14</v>
      </c>
      <c r="E480" s="66" t="s">
        <v>394</v>
      </c>
      <c r="F480" s="35" t="s">
        <v>403</v>
      </c>
      <c r="G480" s="36" t="s">
        <v>9</v>
      </c>
      <c r="H480" s="37" t="s">
        <v>9</v>
      </c>
      <c r="I480" s="38">
        <v>0</v>
      </c>
      <c r="J480" s="37">
        <v>0</v>
      </c>
      <c r="K480" s="38">
        <v>1</v>
      </c>
      <c r="L480" s="39">
        <v>7.6103500761035003E-4</v>
      </c>
      <c r="M480" s="40" t="s">
        <v>9</v>
      </c>
      <c r="N480" s="41" t="s">
        <v>9</v>
      </c>
      <c r="O480" s="42">
        <v>1</v>
      </c>
      <c r="P480" s="41">
        <v>9.1743119266055051E-4</v>
      </c>
      <c r="Q480" s="42">
        <v>0</v>
      </c>
      <c r="R480" s="43">
        <v>0</v>
      </c>
      <c r="S480" s="36" t="s">
        <v>9</v>
      </c>
      <c r="T480" s="37" t="s">
        <v>9</v>
      </c>
      <c r="U480" s="38">
        <v>1</v>
      </c>
      <c r="V480" s="37">
        <v>7.993605115907274E-4</v>
      </c>
      <c r="W480" s="38">
        <v>0</v>
      </c>
      <c r="X480" s="39">
        <v>0</v>
      </c>
      <c r="Y480" s="40" t="s">
        <v>9</v>
      </c>
      <c r="Z480" s="41" t="s">
        <v>9</v>
      </c>
      <c r="AA480" s="42">
        <v>1</v>
      </c>
      <c r="AB480" s="41">
        <v>1.440922190201729E-3</v>
      </c>
      <c r="AC480" s="42">
        <v>2</v>
      </c>
      <c r="AD480" s="43">
        <v>2.3014959723820483E-3</v>
      </c>
      <c r="AE480" s="36" t="s">
        <v>9</v>
      </c>
      <c r="AF480" s="37" t="s">
        <v>9</v>
      </c>
      <c r="AG480" s="38">
        <v>0</v>
      </c>
      <c r="AH480" s="37">
        <v>0</v>
      </c>
      <c r="AI480" s="38">
        <v>1</v>
      </c>
      <c r="AJ480" s="39">
        <v>1.1750881316098707E-3</v>
      </c>
      <c r="AK480" s="40" t="s">
        <v>9</v>
      </c>
      <c r="AL480" s="41" t="s">
        <v>9</v>
      </c>
      <c r="AM480" s="42">
        <v>1</v>
      </c>
      <c r="AN480" s="41">
        <v>7.855459544383347E-4</v>
      </c>
      <c r="AO480" s="42">
        <v>0</v>
      </c>
      <c r="AP480" s="43">
        <v>0</v>
      </c>
      <c r="AQ480" s="36" t="s">
        <v>9</v>
      </c>
      <c r="AR480" s="37" t="s">
        <v>9</v>
      </c>
      <c r="AS480" s="38">
        <v>0</v>
      </c>
      <c r="AT480" s="37">
        <v>0</v>
      </c>
      <c r="AU480" s="38">
        <v>0</v>
      </c>
      <c r="AV480" s="39">
        <v>0</v>
      </c>
      <c r="AW480" s="40" t="s">
        <v>9</v>
      </c>
      <c r="AX480" s="41" t="s">
        <v>9</v>
      </c>
      <c r="AY480" s="42">
        <v>4</v>
      </c>
      <c r="AZ480" s="41">
        <v>6.1359104157079306E-4</v>
      </c>
      <c r="BA480" s="42">
        <v>4</v>
      </c>
      <c r="BB480" s="43">
        <v>6.7716268833587271E-4</v>
      </c>
      <c r="BC480" s="36" t="s">
        <v>9</v>
      </c>
      <c r="BD480" s="37" t="s">
        <v>9</v>
      </c>
      <c r="BE480" s="38">
        <v>1</v>
      </c>
      <c r="BF480" s="37">
        <v>5.76036866359447E-4</v>
      </c>
      <c r="BG480" s="38">
        <v>1</v>
      </c>
      <c r="BH480" s="39">
        <v>5.9066745422327229E-4</v>
      </c>
    </row>
    <row r="481" spans="1:60" ht="17.100000000000001" customHeight="1" x14ac:dyDescent="0.25">
      <c r="A481" s="18"/>
      <c r="B481" s="92" t="s">
        <v>379</v>
      </c>
      <c r="C481" s="93" t="s">
        <v>380</v>
      </c>
      <c r="D481" s="33">
        <v>15</v>
      </c>
      <c r="E481" s="66" t="s">
        <v>395</v>
      </c>
      <c r="F481" s="35" t="s">
        <v>403</v>
      </c>
      <c r="G481" s="36" t="s">
        <v>9</v>
      </c>
      <c r="H481" s="37" t="s">
        <v>9</v>
      </c>
      <c r="I481" s="38">
        <v>0</v>
      </c>
      <c r="J481" s="37">
        <v>0</v>
      </c>
      <c r="K481" s="38">
        <v>0</v>
      </c>
      <c r="L481" s="39">
        <v>0</v>
      </c>
      <c r="M481" s="40" t="s">
        <v>9</v>
      </c>
      <c r="N481" s="41" t="s">
        <v>9</v>
      </c>
      <c r="O481" s="42">
        <v>0</v>
      </c>
      <c r="P481" s="41">
        <v>0</v>
      </c>
      <c r="Q481" s="42">
        <v>0</v>
      </c>
      <c r="R481" s="43">
        <v>0</v>
      </c>
      <c r="S481" s="36" t="s">
        <v>9</v>
      </c>
      <c r="T481" s="37" t="s">
        <v>9</v>
      </c>
      <c r="U481" s="38">
        <v>0</v>
      </c>
      <c r="V481" s="37">
        <v>0</v>
      </c>
      <c r="W481" s="38">
        <v>1</v>
      </c>
      <c r="X481" s="39">
        <v>1.3605442176870747E-3</v>
      </c>
      <c r="Y481" s="40" t="s">
        <v>9</v>
      </c>
      <c r="Z481" s="41" t="s">
        <v>9</v>
      </c>
      <c r="AA481" s="42">
        <v>2</v>
      </c>
      <c r="AB481" s="41">
        <v>2.881844380403458E-3</v>
      </c>
      <c r="AC481" s="42">
        <v>2</v>
      </c>
      <c r="AD481" s="43">
        <v>2.3014959723820483E-3</v>
      </c>
      <c r="AE481" s="36" t="s">
        <v>9</v>
      </c>
      <c r="AF481" s="37" t="s">
        <v>9</v>
      </c>
      <c r="AG481" s="38">
        <v>0</v>
      </c>
      <c r="AH481" s="37">
        <v>0</v>
      </c>
      <c r="AI481" s="38">
        <v>2</v>
      </c>
      <c r="AJ481" s="39">
        <v>2.3501762632197414E-3</v>
      </c>
      <c r="AK481" s="40" t="s">
        <v>9</v>
      </c>
      <c r="AL481" s="41" t="s">
        <v>9</v>
      </c>
      <c r="AM481" s="42">
        <v>1</v>
      </c>
      <c r="AN481" s="41">
        <v>7.855459544383347E-4</v>
      </c>
      <c r="AO481" s="42">
        <v>0</v>
      </c>
      <c r="AP481" s="43">
        <v>0</v>
      </c>
      <c r="AQ481" s="36" t="s">
        <v>9</v>
      </c>
      <c r="AR481" s="37" t="s">
        <v>9</v>
      </c>
      <c r="AS481" s="38">
        <v>0</v>
      </c>
      <c r="AT481" s="37">
        <v>0</v>
      </c>
      <c r="AU481" s="38">
        <v>0</v>
      </c>
      <c r="AV481" s="39">
        <v>0</v>
      </c>
      <c r="AW481" s="40" t="s">
        <v>9</v>
      </c>
      <c r="AX481" s="41" t="s">
        <v>9</v>
      </c>
      <c r="AY481" s="42">
        <v>3</v>
      </c>
      <c r="AZ481" s="41">
        <v>4.6019328117809482E-4</v>
      </c>
      <c r="BA481" s="42">
        <v>5</v>
      </c>
      <c r="BB481" s="43">
        <v>8.4645336041984083E-4</v>
      </c>
      <c r="BC481" s="36" t="s">
        <v>9</v>
      </c>
      <c r="BD481" s="37" t="s">
        <v>9</v>
      </c>
      <c r="BE481" s="38">
        <v>2</v>
      </c>
      <c r="BF481" s="37">
        <v>1.152073732718894E-3</v>
      </c>
      <c r="BG481" s="38">
        <v>1</v>
      </c>
      <c r="BH481" s="39">
        <v>5.9066745422327229E-4</v>
      </c>
    </row>
    <row r="482" spans="1:60" ht="17.100000000000001" customHeight="1" x14ac:dyDescent="0.25">
      <c r="A482" s="18"/>
      <c r="B482" s="92" t="s">
        <v>379</v>
      </c>
      <c r="C482" s="93" t="s">
        <v>380</v>
      </c>
      <c r="D482" s="33">
        <v>16</v>
      </c>
      <c r="E482" s="66" t="s">
        <v>396</v>
      </c>
      <c r="F482" s="35" t="s">
        <v>403</v>
      </c>
      <c r="G482" s="36" t="s">
        <v>9</v>
      </c>
      <c r="H482" s="37" t="s">
        <v>9</v>
      </c>
      <c r="I482" s="38">
        <v>0</v>
      </c>
      <c r="J482" s="37">
        <v>0</v>
      </c>
      <c r="K482" s="38">
        <v>0</v>
      </c>
      <c r="L482" s="39">
        <v>0</v>
      </c>
      <c r="M482" s="40" t="s">
        <v>9</v>
      </c>
      <c r="N482" s="41" t="s">
        <v>9</v>
      </c>
      <c r="O482" s="42">
        <v>0</v>
      </c>
      <c r="P482" s="41">
        <v>0</v>
      </c>
      <c r="Q482" s="42">
        <v>0</v>
      </c>
      <c r="R482" s="43">
        <v>0</v>
      </c>
      <c r="S482" s="36" t="s">
        <v>9</v>
      </c>
      <c r="T482" s="37" t="s">
        <v>9</v>
      </c>
      <c r="U482" s="38">
        <v>0</v>
      </c>
      <c r="V482" s="37">
        <v>0</v>
      </c>
      <c r="W482" s="38">
        <v>0</v>
      </c>
      <c r="X482" s="39">
        <v>0</v>
      </c>
      <c r="Y482" s="40" t="s">
        <v>9</v>
      </c>
      <c r="Z482" s="41" t="s">
        <v>9</v>
      </c>
      <c r="AA482" s="42">
        <v>2</v>
      </c>
      <c r="AB482" s="41">
        <v>2.881844380403458E-3</v>
      </c>
      <c r="AC482" s="42">
        <v>0</v>
      </c>
      <c r="AD482" s="43">
        <v>0</v>
      </c>
      <c r="AE482" s="36" t="s">
        <v>9</v>
      </c>
      <c r="AF482" s="37" t="s">
        <v>9</v>
      </c>
      <c r="AG482" s="38">
        <v>0</v>
      </c>
      <c r="AH482" s="37">
        <v>0</v>
      </c>
      <c r="AI482" s="38">
        <v>0</v>
      </c>
      <c r="AJ482" s="39">
        <v>0</v>
      </c>
      <c r="AK482" s="40" t="s">
        <v>9</v>
      </c>
      <c r="AL482" s="41" t="s">
        <v>9</v>
      </c>
      <c r="AM482" s="42">
        <v>1</v>
      </c>
      <c r="AN482" s="41">
        <v>7.855459544383347E-4</v>
      </c>
      <c r="AO482" s="42">
        <v>0</v>
      </c>
      <c r="AP482" s="43">
        <v>0</v>
      </c>
      <c r="AQ482" s="36" t="s">
        <v>9</v>
      </c>
      <c r="AR482" s="37" t="s">
        <v>9</v>
      </c>
      <c r="AS482" s="38">
        <v>0</v>
      </c>
      <c r="AT482" s="37">
        <v>0</v>
      </c>
      <c r="AU482" s="38">
        <v>0</v>
      </c>
      <c r="AV482" s="39">
        <v>0</v>
      </c>
      <c r="AW482" s="40" t="s">
        <v>9</v>
      </c>
      <c r="AX482" s="41" t="s">
        <v>9</v>
      </c>
      <c r="AY482" s="42">
        <v>3</v>
      </c>
      <c r="AZ482" s="41">
        <v>4.6019328117809482E-4</v>
      </c>
      <c r="BA482" s="42">
        <v>0</v>
      </c>
      <c r="BB482" s="43">
        <v>0</v>
      </c>
      <c r="BC482" s="36" t="s">
        <v>9</v>
      </c>
      <c r="BD482" s="37" t="s">
        <v>9</v>
      </c>
      <c r="BE482" s="38">
        <v>3</v>
      </c>
      <c r="BF482" s="37">
        <v>1.7281105990783411E-3</v>
      </c>
      <c r="BG482" s="38">
        <v>0</v>
      </c>
      <c r="BH482" s="39">
        <v>0</v>
      </c>
    </row>
    <row r="483" spans="1:60" ht="17.100000000000001" customHeight="1" x14ac:dyDescent="0.25">
      <c r="A483" s="18"/>
      <c r="B483" s="92" t="s">
        <v>379</v>
      </c>
      <c r="C483" s="93" t="s">
        <v>380</v>
      </c>
      <c r="D483" s="33">
        <v>17</v>
      </c>
      <c r="E483" s="66" t="s">
        <v>397</v>
      </c>
      <c r="F483" s="35" t="s">
        <v>403</v>
      </c>
      <c r="G483" s="36" t="s">
        <v>9</v>
      </c>
      <c r="H483" s="37" t="s">
        <v>9</v>
      </c>
      <c r="I483" s="38">
        <v>0</v>
      </c>
      <c r="J483" s="37">
        <v>0</v>
      </c>
      <c r="K483" s="38">
        <v>1</v>
      </c>
      <c r="L483" s="39">
        <v>7.6103500761035003E-4</v>
      </c>
      <c r="M483" s="40" t="s">
        <v>9</v>
      </c>
      <c r="N483" s="41" t="s">
        <v>9</v>
      </c>
      <c r="O483" s="42">
        <v>0</v>
      </c>
      <c r="P483" s="41">
        <v>0</v>
      </c>
      <c r="Q483" s="42">
        <v>0</v>
      </c>
      <c r="R483" s="43">
        <v>0</v>
      </c>
      <c r="S483" s="36" t="s">
        <v>9</v>
      </c>
      <c r="T483" s="37" t="s">
        <v>9</v>
      </c>
      <c r="U483" s="38">
        <v>1</v>
      </c>
      <c r="V483" s="37">
        <v>7.993605115907274E-4</v>
      </c>
      <c r="W483" s="38">
        <v>0</v>
      </c>
      <c r="X483" s="39">
        <v>0</v>
      </c>
      <c r="Y483" s="40" t="s">
        <v>9</v>
      </c>
      <c r="Z483" s="41" t="s">
        <v>9</v>
      </c>
      <c r="AA483" s="42">
        <v>1</v>
      </c>
      <c r="AB483" s="41">
        <v>1.440922190201729E-3</v>
      </c>
      <c r="AC483" s="42">
        <v>1</v>
      </c>
      <c r="AD483" s="43">
        <v>1.1507479861910242E-3</v>
      </c>
      <c r="AE483" s="36" t="s">
        <v>9</v>
      </c>
      <c r="AF483" s="37" t="s">
        <v>9</v>
      </c>
      <c r="AG483" s="38">
        <v>0</v>
      </c>
      <c r="AH483" s="37">
        <v>0</v>
      </c>
      <c r="AI483" s="38">
        <v>0</v>
      </c>
      <c r="AJ483" s="39">
        <v>0</v>
      </c>
      <c r="AK483" s="40" t="s">
        <v>9</v>
      </c>
      <c r="AL483" s="41" t="s">
        <v>9</v>
      </c>
      <c r="AM483" s="42">
        <v>0</v>
      </c>
      <c r="AN483" s="41">
        <v>0</v>
      </c>
      <c r="AO483" s="42">
        <v>2</v>
      </c>
      <c r="AP483" s="43">
        <v>1.6992353440951572E-3</v>
      </c>
      <c r="AQ483" s="36" t="s">
        <v>9</v>
      </c>
      <c r="AR483" s="37" t="s">
        <v>9</v>
      </c>
      <c r="AS483" s="38">
        <v>0</v>
      </c>
      <c r="AT483" s="37">
        <v>0</v>
      </c>
      <c r="AU483" s="38">
        <v>0</v>
      </c>
      <c r="AV483" s="39">
        <v>0</v>
      </c>
      <c r="AW483" s="40" t="s">
        <v>9</v>
      </c>
      <c r="AX483" s="41" t="s">
        <v>9</v>
      </c>
      <c r="AY483" s="42">
        <v>2</v>
      </c>
      <c r="AZ483" s="41">
        <v>3.0679552078539653E-4</v>
      </c>
      <c r="BA483" s="42">
        <v>4</v>
      </c>
      <c r="BB483" s="43">
        <v>6.7716268833587271E-4</v>
      </c>
      <c r="BC483" s="36" t="s">
        <v>9</v>
      </c>
      <c r="BD483" s="37" t="s">
        <v>9</v>
      </c>
      <c r="BE483" s="38">
        <v>1</v>
      </c>
      <c r="BF483" s="37">
        <v>5.76036866359447E-4</v>
      </c>
      <c r="BG483" s="38">
        <v>1</v>
      </c>
      <c r="BH483" s="39">
        <v>5.9066745422327229E-4</v>
      </c>
    </row>
    <row r="484" spans="1:60" ht="17.100000000000001" customHeight="1" x14ac:dyDescent="0.25">
      <c r="A484" s="18"/>
      <c r="B484" s="92" t="s">
        <v>379</v>
      </c>
      <c r="C484" s="93" t="s">
        <v>380</v>
      </c>
      <c r="D484" s="44">
        <v>18</v>
      </c>
      <c r="E484" s="45" t="s">
        <v>398</v>
      </c>
      <c r="F484" s="46" t="s">
        <v>403</v>
      </c>
      <c r="G484" s="47" t="s">
        <v>9</v>
      </c>
      <c r="H484" s="48" t="s">
        <v>9</v>
      </c>
      <c r="I484" s="49">
        <v>1</v>
      </c>
      <c r="J484" s="48">
        <v>7.3099415204678359E-4</v>
      </c>
      <c r="K484" s="49">
        <v>0</v>
      </c>
      <c r="L484" s="50">
        <v>0</v>
      </c>
      <c r="M484" s="51" t="s">
        <v>9</v>
      </c>
      <c r="N484" s="52" t="s">
        <v>9</v>
      </c>
      <c r="O484" s="53">
        <v>0</v>
      </c>
      <c r="P484" s="52">
        <v>0</v>
      </c>
      <c r="Q484" s="53">
        <v>1</v>
      </c>
      <c r="R484" s="54">
        <v>1.1534025374855825E-3</v>
      </c>
      <c r="S484" s="47" t="s">
        <v>9</v>
      </c>
      <c r="T484" s="48" t="s">
        <v>9</v>
      </c>
      <c r="U484" s="49">
        <v>0</v>
      </c>
      <c r="V484" s="48">
        <v>0</v>
      </c>
      <c r="W484" s="49">
        <v>1</v>
      </c>
      <c r="X484" s="50">
        <v>1.3605442176870747E-3</v>
      </c>
      <c r="Y484" s="51" t="s">
        <v>9</v>
      </c>
      <c r="Z484" s="52" t="s">
        <v>9</v>
      </c>
      <c r="AA484" s="53">
        <v>0</v>
      </c>
      <c r="AB484" s="52">
        <v>0</v>
      </c>
      <c r="AC484" s="53">
        <v>0</v>
      </c>
      <c r="AD484" s="54">
        <v>0</v>
      </c>
      <c r="AE484" s="47" t="s">
        <v>9</v>
      </c>
      <c r="AF484" s="48" t="s">
        <v>9</v>
      </c>
      <c r="AG484" s="49">
        <v>0</v>
      </c>
      <c r="AH484" s="48">
        <v>0</v>
      </c>
      <c r="AI484" s="49">
        <v>0</v>
      </c>
      <c r="AJ484" s="50">
        <v>0</v>
      </c>
      <c r="AK484" s="51" t="s">
        <v>9</v>
      </c>
      <c r="AL484" s="52" t="s">
        <v>9</v>
      </c>
      <c r="AM484" s="53">
        <v>0</v>
      </c>
      <c r="AN484" s="52">
        <v>0</v>
      </c>
      <c r="AO484" s="53">
        <v>3</v>
      </c>
      <c r="AP484" s="54">
        <v>2.5488530161427358E-3</v>
      </c>
      <c r="AQ484" s="47" t="s">
        <v>9</v>
      </c>
      <c r="AR484" s="48" t="s">
        <v>9</v>
      </c>
      <c r="AS484" s="49">
        <v>1</v>
      </c>
      <c r="AT484" s="48">
        <v>5.9880239520958087E-3</v>
      </c>
      <c r="AU484" s="49">
        <v>0</v>
      </c>
      <c r="AV484" s="50">
        <v>0</v>
      </c>
      <c r="AW484" s="51" t="s">
        <v>9</v>
      </c>
      <c r="AX484" s="52" t="s">
        <v>9</v>
      </c>
      <c r="AY484" s="53">
        <v>2</v>
      </c>
      <c r="AZ484" s="52">
        <v>3.0679552078539653E-4</v>
      </c>
      <c r="BA484" s="53">
        <v>5</v>
      </c>
      <c r="BB484" s="54">
        <v>8.4645336041984083E-4</v>
      </c>
      <c r="BC484" s="47" t="s">
        <v>9</v>
      </c>
      <c r="BD484" s="48" t="s">
        <v>9</v>
      </c>
      <c r="BE484" s="49">
        <v>0</v>
      </c>
      <c r="BF484" s="48">
        <v>0</v>
      </c>
      <c r="BG484" s="49">
        <v>0</v>
      </c>
      <c r="BH484" s="50">
        <v>0</v>
      </c>
    </row>
    <row r="485" spans="1:60" ht="17.100000000000001" customHeight="1" x14ac:dyDescent="0.25">
      <c r="A485" s="18"/>
      <c r="B485" s="92" t="s">
        <v>399</v>
      </c>
      <c r="C485" s="93" t="s">
        <v>400</v>
      </c>
      <c r="D485" s="55">
        <v>1</v>
      </c>
      <c r="E485" s="56" t="s">
        <v>401</v>
      </c>
      <c r="F485" s="57" t="s">
        <v>403</v>
      </c>
      <c r="G485" s="58">
        <v>1376</v>
      </c>
      <c r="H485" s="59">
        <v>0.84938271604938276</v>
      </c>
      <c r="I485" s="60">
        <v>1122</v>
      </c>
      <c r="J485" s="59">
        <v>0.82499999999999996</v>
      </c>
      <c r="K485" s="60">
        <v>1149</v>
      </c>
      <c r="L485" s="61">
        <v>0.85174203113417346</v>
      </c>
      <c r="M485" s="62">
        <v>1017</v>
      </c>
      <c r="N485" s="63">
        <v>0.85247275775356246</v>
      </c>
      <c r="O485" s="64">
        <v>895</v>
      </c>
      <c r="P485" s="63">
        <v>0.83178438661710041</v>
      </c>
      <c r="Q485" s="64">
        <v>754</v>
      </c>
      <c r="R485" s="65">
        <v>0.8500563697857948</v>
      </c>
      <c r="S485" s="58">
        <v>877</v>
      </c>
      <c r="T485" s="59">
        <v>0.86574531095755181</v>
      </c>
      <c r="U485" s="60">
        <v>984</v>
      </c>
      <c r="V485" s="59">
        <v>0.79547291835084888</v>
      </c>
      <c r="W485" s="60">
        <v>622</v>
      </c>
      <c r="X485" s="61">
        <v>0.83378016085790885</v>
      </c>
      <c r="Y485" s="62">
        <v>713</v>
      </c>
      <c r="Z485" s="63">
        <v>0.86424242424242426</v>
      </c>
      <c r="AA485" s="64">
        <v>590</v>
      </c>
      <c r="AB485" s="63">
        <v>0.85014409221902021</v>
      </c>
      <c r="AC485" s="64">
        <v>793</v>
      </c>
      <c r="AD485" s="65">
        <v>0.8619565217391304</v>
      </c>
      <c r="AE485" s="58">
        <v>991</v>
      </c>
      <c r="AF485" s="59">
        <v>0.83347350714886459</v>
      </c>
      <c r="AG485" s="60">
        <v>520</v>
      </c>
      <c r="AH485" s="59">
        <v>0.82670906200317962</v>
      </c>
      <c r="AI485" s="60">
        <v>717</v>
      </c>
      <c r="AJ485" s="61">
        <v>0.83275261324041816</v>
      </c>
      <c r="AK485" s="62">
        <v>906</v>
      </c>
      <c r="AL485" s="63">
        <v>0.8620361560418649</v>
      </c>
      <c r="AM485" s="64">
        <v>1031</v>
      </c>
      <c r="AN485" s="63">
        <v>0.82348242811501593</v>
      </c>
      <c r="AO485" s="64">
        <v>1014</v>
      </c>
      <c r="AP485" s="65">
        <v>0.8528174936921783</v>
      </c>
      <c r="AQ485" s="58">
        <v>145</v>
      </c>
      <c r="AR485" s="59">
        <v>0.85798816568047342</v>
      </c>
      <c r="AS485" s="60">
        <v>132</v>
      </c>
      <c r="AT485" s="59">
        <v>0.80981595092024539</v>
      </c>
      <c r="AU485" s="60">
        <v>81</v>
      </c>
      <c r="AV485" s="61">
        <v>0.82653061224489799</v>
      </c>
      <c r="AW485" s="62">
        <v>6073</v>
      </c>
      <c r="AX485" s="63">
        <v>0.85282965875579275</v>
      </c>
      <c r="AY485" s="64">
        <v>5305</v>
      </c>
      <c r="AZ485" s="63">
        <v>0.82248062015503876</v>
      </c>
      <c r="BA485" s="64">
        <v>5130</v>
      </c>
      <c r="BB485" s="65">
        <v>0.8479338842975207</v>
      </c>
      <c r="BC485" s="58">
        <v>1719</v>
      </c>
      <c r="BD485" s="59">
        <v>0.8607911867801703</v>
      </c>
      <c r="BE485" s="60">
        <v>1475</v>
      </c>
      <c r="BF485" s="59">
        <v>0.85805700988947065</v>
      </c>
      <c r="BG485" s="60">
        <v>1497</v>
      </c>
      <c r="BH485" s="61">
        <v>0.8603448275862069</v>
      </c>
    </row>
    <row r="486" spans="1:60" ht="14.25" customHeight="1" x14ac:dyDescent="0.25">
      <c r="A486" s="18"/>
      <c r="B486" s="92" t="s">
        <v>399</v>
      </c>
      <c r="C486" s="93" t="s">
        <v>400</v>
      </c>
      <c r="D486" s="67">
        <v>2</v>
      </c>
      <c r="E486" s="45" t="s">
        <v>402</v>
      </c>
      <c r="F486" s="46" t="s">
        <v>403</v>
      </c>
      <c r="G486" s="68">
        <v>244</v>
      </c>
      <c r="H486" s="69">
        <v>0.1506172839506173</v>
      </c>
      <c r="I486" s="70">
        <v>238</v>
      </c>
      <c r="J486" s="69">
        <v>0.17499999999999999</v>
      </c>
      <c r="K486" s="70">
        <v>200</v>
      </c>
      <c r="L486" s="71">
        <v>0.14825796886582654</v>
      </c>
      <c r="M486" s="72">
        <v>176</v>
      </c>
      <c r="N486" s="73">
        <v>0.14752724224643754</v>
      </c>
      <c r="O486" s="74">
        <v>181</v>
      </c>
      <c r="P486" s="73">
        <v>0.16821561338289961</v>
      </c>
      <c r="Q486" s="74">
        <v>133</v>
      </c>
      <c r="R486" s="75">
        <v>0.14994363021420518</v>
      </c>
      <c r="S486" s="68">
        <v>136</v>
      </c>
      <c r="T486" s="69">
        <v>0.13425468904244817</v>
      </c>
      <c r="U486" s="70">
        <v>253</v>
      </c>
      <c r="V486" s="69">
        <v>0.20452708164915118</v>
      </c>
      <c r="W486" s="70">
        <v>124</v>
      </c>
      <c r="X486" s="71">
        <v>0.16621983914209115</v>
      </c>
      <c r="Y486" s="72">
        <v>112</v>
      </c>
      <c r="Z486" s="73">
        <v>0.13575757575757577</v>
      </c>
      <c r="AA486" s="74">
        <v>104</v>
      </c>
      <c r="AB486" s="73">
        <v>0.14985590778097982</v>
      </c>
      <c r="AC486" s="74">
        <v>127</v>
      </c>
      <c r="AD486" s="75">
        <v>0.13804347826086957</v>
      </c>
      <c r="AE486" s="68">
        <v>198</v>
      </c>
      <c r="AF486" s="69">
        <v>0.16652649285113541</v>
      </c>
      <c r="AG486" s="70">
        <v>109</v>
      </c>
      <c r="AH486" s="69">
        <v>0.17329093799682035</v>
      </c>
      <c r="AI486" s="70">
        <v>144</v>
      </c>
      <c r="AJ486" s="71">
        <v>0.1672473867595819</v>
      </c>
      <c r="AK486" s="72">
        <v>145</v>
      </c>
      <c r="AL486" s="73">
        <v>0.1379638439581351</v>
      </c>
      <c r="AM486" s="74">
        <v>221</v>
      </c>
      <c r="AN486" s="73">
        <v>0.17651757188498401</v>
      </c>
      <c r="AO486" s="74">
        <v>175</v>
      </c>
      <c r="AP486" s="75">
        <v>0.1471825063078217</v>
      </c>
      <c r="AQ486" s="68">
        <v>24</v>
      </c>
      <c r="AR486" s="69">
        <v>0.14201183431952663</v>
      </c>
      <c r="AS486" s="70">
        <v>31</v>
      </c>
      <c r="AT486" s="69">
        <v>0.19018404907975461</v>
      </c>
      <c r="AU486" s="70">
        <v>17</v>
      </c>
      <c r="AV486" s="71">
        <v>0.17346938775510204</v>
      </c>
      <c r="AW486" s="72">
        <v>1048</v>
      </c>
      <c r="AX486" s="73">
        <v>0.14717034124420728</v>
      </c>
      <c r="AY486" s="74">
        <v>1145</v>
      </c>
      <c r="AZ486" s="73">
        <v>0.17751937984496124</v>
      </c>
      <c r="BA486" s="74">
        <v>920</v>
      </c>
      <c r="BB486" s="75">
        <v>0.15206611570247933</v>
      </c>
      <c r="BC486" s="68">
        <v>278</v>
      </c>
      <c r="BD486" s="69">
        <v>0.13920881321982975</v>
      </c>
      <c r="BE486" s="70">
        <v>244</v>
      </c>
      <c r="BF486" s="69">
        <v>0.14194299011052938</v>
      </c>
      <c r="BG486" s="70">
        <v>243</v>
      </c>
      <c r="BH486" s="71">
        <v>0.1396551724137931</v>
      </c>
    </row>
  </sheetData>
  <autoFilter ref="A7:BH486" xr:uid="{15E495EE-FE07-4A6B-9370-8B66BB2A3D23}"/>
  <mergeCells count="210">
    <mergeCell ref="B427:B434"/>
    <mergeCell ref="C427:C434"/>
    <mergeCell ref="B435:B438"/>
    <mergeCell ref="C435:C438"/>
    <mergeCell ref="B419:B420"/>
    <mergeCell ref="C419:C420"/>
    <mergeCell ref="B421:B426"/>
    <mergeCell ref="C421:C426"/>
    <mergeCell ref="B411:B414"/>
    <mergeCell ref="C411:C414"/>
    <mergeCell ref="B415:B418"/>
    <mergeCell ref="C415:C418"/>
    <mergeCell ref="B467:B484"/>
    <mergeCell ref="C467:C484"/>
    <mergeCell ref="B485:B486"/>
    <mergeCell ref="C485:C486"/>
    <mergeCell ref="B447:B454"/>
    <mergeCell ref="C447:C454"/>
    <mergeCell ref="B455:B466"/>
    <mergeCell ref="C455:C466"/>
    <mergeCell ref="B439:B440"/>
    <mergeCell ref="C439:C440"/>
    <mergeCell ref="B441:B446"/>
    <mergeCell ref="C441:C446"/>
    <mergeCell ref="B394:B398"/>
    <mergeCell ref="C394:C398"/>
    <mergeCell ref="B399:B410"/>
    <mergeCell ref="C399:C410"/>
    <mergeCell ref="B383:B387"/>
    <mergeCell ref="C383:C387"/>
    <mergeCell ref="B388:B393"/>
    <mergeCell ref="C388:C393"/>
    <mergeCell ref="B377:B379"/>
    <mergeCell ref="C377:C379"/>
    <mergeCell ref="B380:B382"/>
    <mergeCell ref="C380:C382"/>
    <mergeCell ref="B367:B371"/>
    <mergeCell ref="C367:C371"/>
    <mergeCell ref="B372:B376"/>
    <mergeCell ref="C372:C376"/>
    <mergeCell ref="B358:B362"/>
    <mergeCell ref="C358:C362"/>
    <mergeCell ref="B363:B366"/>
    <mergeCell ref="C363:C366"/>
    <mergeCell ref="B349:B352"/>
    <mergeCell ref="C349:C352"/>
    <mergeCell ref="B353:B357"/>
    <mergeCell ref="C353:C357"/>
    <mergeCell ref="B343:B346"/>
    <mergeCell ref="C343:C346"/>
    <mergeCell ref="B347:B348"/>
    <mergeCell ref="C347:C348"/>
    <mergeCell ref="B337:B340"/>
    <mergeCell ref="C337:C340"/>
    <mergeCell ref="B341:B342"/>
    <mergeCell ref="C341:C342"/>
    <mergeCell ref="B331:B332"/>
    <mergeCell ref="C331:C332"/>
    <mergeCell ref="B333:B336"/>
    <mergeCell ref="C333:C336"/>
    <mergeCell ref="B324:B327"/>
    <mergeCell ref="C324:C327"/>
    <mergeCell ref="B328:B330"/>
    <mergeCell ref="C328:C330"/>
    <mergeCell ref="B317:B319"/>
    <mergeCell ref="C317:C319"/>
    <mergeCell ref="B320:B323"/>
    <mergeCell ref="C320:C323"/>
    <mergeCell ref="B311:B313"/>
    <mergeCell ref="C311:C313"/>
    <mergeCell ref="B314:B316"/>
    <mergeCell ref="C314:C316"/>
    <mergeCell ref="B301:B305"/>
    <mergeCell ref="C301:C305"/>
    <mergeCell ref="B306:B310"/>
    <mergeCell ref="C306:C310"/>
    <mergeCell ref="B296:B297"/>
    <mergeCell ref="C296:C297"/>
    <mergeCell ref="B298:B300"/>
    <mergeCell ref="C298:C300"/>
    <mergeCell ref="B289:B291"/>
    <mergeCell ref="C289:C291"/>
    <mergeCell ref="B292:B295"/>
    <mergeCell ref="C292:C295"/>
    <mergeCell ref="B282:B286"/>
    <mergeCell ref="C282:C286"/>
    <mergeCell ref="B287:B288"/>
    <mergeCell ref="C287:C288"/>
    <mergeCell ref="B275:B277"/>
    <mergeCell ref="C275:C277"/>
    <mergeCell ref="B278:B281"/>
    <mergeCell ref="C278:C281"/>
    <mergeCell ref="B266:B269"/>
    <mergeCell ref="C266:C269"/>
    <mergeCell ref="B270:B274"/>
    <mergeCell ref="C270:C274"/>
    <mergeCell ref="B255:B259"/>
    <mergeCell ref="C255:C259"/>
    <mergeCell ref="B260:B265"/>
    <mergeCell ref="C260:C265"/>
    <mergeCell ref="B245:B249"/>
    <mergeCell ref="C245:C249"/>
    <mergeCell ref="B250:B254"/>
    <mergeCell ref="C250:C254"/>
    <mergeCell ref="B235:B239"/>
    <mergeCell ref="C235:C239"/>
    <mergeCell ref="B240:B244"/>
    <mergeCell ref="C240:C244"/>
    <mergeCell ref="B225:B229"/>
    <mergeCell ref="C225:C229"/>
    <mergeCell ref="B230:B234"/>
    <mergeCell ref="C230:C234"/>
    <mergeCell ref="B215:B219"/>
    <mergeCell ref="C215:C219"/>
    <mergeCell ref="B220:B224"/>
    <mergeCell ref="C220:C224"/>
    <mergeCell ref="B207:B210"/>
    <mergeCell ref="C207:C210"/>
    <mergeCell ref="B211:B214"/>
    <mergeCell ref="C211:C214"/>
    <mergeCell ref="B199:B203"/>
    <mergeCell ref="C199:C203"/>
    <mergeCell ref="B204:B206"/>
    <mergeCell ref="C204:C206"/>
    <mergeCell ref="B190:B194"/>
    <mergeCell ref="C190:C194"/>
    <mergeCell ref="B195:B198"/>
    <mergeCell ref="C195:C198"/>
    <mergeCell ref="B181:B185"/>
    <mergeCell ref="C181:C185"/>
    <mergeCell ref="B186:B189"/>
    <mergeCell ref="C186:C189"/>
    <mergeCell ref="B171:B176"/>
    <mergeCell ref="C171:C176"/>
    <mergeCell ref="B177:B180"/>
    <mergeCell ref="C177:C180"/>
    <mergeCell ref="B162:B165"/>
    <mergeCell ref="C162:C165"/>
    <mergeCell ref="B166:B170"/>
    <mergeCell ref="C166:C170"/>
    <mergeCell ref="B153:B158"/>
    <mergeCell ref="C153:C158"/>
    <mergeCell ref="B159:B161"/>
    <mergeCell ref="C159:C161"/>
    <mergeCell ref="B147:B148"/>
    <mergeCell ref="C147:C148"/>
    <mergeCell ref="B149:B152"/>
    <mergeCell ref="C149:C152"/>
    <mergeCell ref="B141:B143"/>
    <mergeCell ref="C141:C143"/>
    <mergeCell ref="B144:B146"/>
    <mergeCell ref="C144:C146"/>
    <mergeCell ref="B129:B132"/>
    <mergeCell ref="C129:C132"/>
    <mergeCell ref="B133:B140"/>
    <mergeCell ref="C133:C140"/>
    <mergeCell ref="B100:B122"/>
    <mergeCell ref="C100:C122"/>
    <mergeCell ref="B123:B128"/>
    <mergeCell ref="C123:C128"/>
    <mergeCell ref="B54:B76"/>
    <mergeCell ref="C54:C76"/>
    <mergeCell ref="B77:B99"/>
    <mergeCell ref="C77:C99"/>
    <mergeCell ref="B8:B30"/>
    <mergeCell ref="C8:C30"/>
    <mergeCell ref="B31:B53"/>
    <mergeCell ref="C31:C53"/>
    <mergeCell ref="AW5:AX5"/>
    <mergeCell ref="AY5:AZ5"/>
    <mergeCell ref="BA5:BB5"/>
    <mergeCell ref="BC5:BD5"/>
    <mergeCell ref="BE5:BF5"/>
    <mergeCell ref="AW4:BB4"/>
    <mergeCell ref="BC4:BH4"/>
    <mergeCell ref="G5:H5"/>
    <mergeCell ref="I5:J5"/>
    <mergeCell ref="K5:L5"/>
    <mergeCell ref="M5:N5"/>
    <mergeCell ref="O5:P5"/>
    <mergeCell ref="G4:L4"/>
    <mergeCell ref="M4:R4"/>
    <mergeCell ref="S4:X4"/>
    <mergeCell ref="Y4:AD4"/>
    <mergeCell ref="Q5:R5"/>
    <mergeCell ref="S5:T5"/>
    <mergeCell ref="U5:V5"/>
    <mergeCell ref="W5:X5"/>
    <mergeCell ref="BG5:BH5"/>
    <mergeCell ref="AK5:AL5"/>
    <mergeCell ref="AM5:AN5"/>
    <mergeCell ref="AO5:AP5"/>
    <mergeCell ref="AQ5:AR5"/>
    <mergeCell ref="AS5:AT5"/>
    <mergeCell ref="AU5:AV5"/>
    <mergeCell ref="Y5:Z5"/>
    <mergeCell ref="AA5:AB5"/>
    <mergeCell ref="B2:F2"/>
    <mergeCell ref="F4:F6"/>
    <mergeCell ref="E4:E6"/>
    <mergeCell ref="D4:D6"/>
    <mergeCell ref="C4:C6"/>
    <mergeCell ref="B4:B6"/>
    <mergeCell ref="AE4:AJ4"/>
    <mergeCell ref="AK4:AP4"/>
    <mergeCell ref="AQ4:AV4"/>
    <mergeCell ref="AC5:AD5"/>
    <mergeCell ref="AE5:AF5"/>
    <mergeCell ref="AG5:AH5"/>
    <mergeCell ref="AI5:AJ5"/>
  </mergeCells>
  <conditionalFormatting sqref="B3:R3 B1:R1 B488:BH1048576">
    <cfRule type="expression" dxfId="452" priority="1586">
      <formula>$B1="*"</formula>
    </cfRule>
  </conditionalFormatting>
  <conditionalFormatting sqref="B3:R3 B1:F1 B488:F1048576">
    <cfRule type="containsErrors" dxfId="451" priority="1546">
      <formula>ISERROR(B1)</formula>
    </cfRule>
  </conditionalFormatting>
  <conditionalFormatting sqref="B2 G2:R2">
    <cfRule type="expression" dxfId="450" priority="1682">
      <formula>#REF!="*"</formula>
    </cfRule>
  </conditionalFormatting>
  <conditionalFormatting sqref="B487:R487">
    <cfRule type="expression" dxfId="449" priority="546">
      <formula>$B487="*"</formula>
    </cfRule>
  </conditionalFormatting>
  <conditionalFormatting sqref="B487:F487">
    <cfRule type="containsErrors" dxfId="448" priority="545">
      <formula>ISERROR(B487)</formula>
    </cfRule>
  </conditionalFormatting>
  <conditionalFormatting sqref="S3:BH3 S1:BH1">
    <cfRule type="expression" dxfId="447" priority="543">
      <formula>$B1="*"</formula>
    </cfRule>
  </conditionalFormatting>
  <conditionalFormatting sqref="S3:BH3">
    <cfRule type="containsErrors" dxfId="446" priority="542">
      <formula>ISERROR(S3)</formula>
    </cfRule>
  </conditionalFormatting>
  <conditionalFormatting sqref="S2:BH2">
    <cfRule type="expression" dxfId="445" priority="544">
      <formula>#REF!="*"</formula>
    </cfRule>
  </conditionalFormatting>
  <conditionalFormatting sqref="S487:BH487">
    <cfRule type="expression" dxfId="444" priority="452">
      <formula>$B487="*"</formula>
    </cfRule>
  </conditionalFormatting>
  <conditionalFormatting sqref="E4 D178:E179 B7 G101:R121 G124:R127 G130:R131 G134:R139 G142:R142 G145:R145 G150:R151 G154:R157 G160:R160 G163:R164 G167:R169 G172:R175 G178:R179 G182:R184 D182:E184 D187:E188 G187:R188 G191:R193 D191:E193 D196:E197 G196:R197 G200:R202 D200:E202 D205:E205 G205:R205 G208:R209 D208:E209 D212:E213 G212:R213 G216:R218 D216:E218 D221:E223 G221:R223 G226:R228 D226:E228 D231:E233 G231:R233 G236:R238 D236:E238 D241:E243 G241:R243 G246:R248 D246:E248 D251:E253 G251:R253 G256:R258 D256:E258 D261:E264 G261:R264 G267:R268 D267:E268 D271:E273 G271:R273 G276:R276 D276:E276 D279:E280 G279:R280 G283:R285 D283:E285 D290:E290 G290:R290 G293:R294 D293:E294 D299:E299 G299:R299 G302:R304 D302:E304 D307:E309 G307:R309 G312:R312 D312:E312 D315:E315 G315:R315 G318:R318 D318:E318 D321:E322 G321:R322 G325:R326 D325:E326 D329:E329 G329:R329 G334:R335 D334:E335 D338:E339 G338:R339 G344:R345 D344:E345 D350:E351 G350:R351 G354:R356 D354:E356 D359:E361 G359:R361 G364:R365 D364:E365 D368:E370 G368:R370 G373:R375 D373:E375 D378:E378 G378:R378 G381:R381 D381:E381 D384:E386 G384:R386 G389:R392 D389:E392 D395:E397 G395:R397 G400:R409 D400:E409 D412:E413 G412:R413 G416:R417 D416:E417 D422:E425 G422:R425 G428:R433 D428:E433 D436:E437 G436:R437 G442:R445 D442:E445 D448:E453 G448:R453 G456:R465 D468:R483 G55:R75 G78:R98 D8:R52">
    <cfRule type="expression" dxfId="443" priority="446">
      <formula>$B4="*"</formula>
    </cfRule>
  </conditionalFormatting>
  <conditionalFormatting sqref="D55:D75 D101:D121 D124:D127 D130:D131 D134:D139 D142 D145 D150:D151 D154:D157 D160 D163:D164 D167:D169 D78:D98">
    <cfRule type="expression" dxfId="442" priority="445">
      <formula>$B55="*"</formula>
    </cfRule>
  </conditionalFormatting>
  <conditionalFormatting sqref="E55:E75 E101:E121 E124:E127 E130:E131 E134:E139 E142 E145 E150:E151 E154:E157 E160 E163:E164 E167:E169 E78:E98">
    <cfRule type="expression" dxfId="441" priority="444">
      <formula>$B55="*"</formula>
    </cfRule>
  </conditionalFormatting>
  <conditionalFormatting sqref="E4 B7 D101:F121 D124:F127 D130:F131 D134:F139 D142:F142 D145:F145 D150:F151 D154:F157 D160:F160 D163:F164 D167:F169 D172:F175 D178:F179 D182:F184 D187:F188 D191:F193 D196:F197 D200:F202 D205:F205 D208:F209 D212:F213 D216:F218 D221:F223 D226:F228 D231:F233 D236:F238 D241:F243 D246:F248 D251:F253 D256:F258 D261:F264 D267:F268 D271:F273 D276:F276 D279:F280 D283:F285 D290:F290 D293:F294 D299:F299 D302:F304 D307:F309 D312:F312 D315:F315 D318:F318 D321:F322 D325:F326 D329:F329 D334:F335 D338:F339 D344:F345 D350:F351 D354:F356 D359:F361 D364:F365 D368:F370 D373:F375 D378:F378 D381:F381 D384:F386 D389:F392 D395:F397 D400:F409 D412:F413 D416:F417 D422:F425 D428:F433 D436:F437 D442:F445 D448:F453 D456:F465 D468:F483 D55:F75 D78:F98 D8:F52">
    <cfRule type="containsErrors" dxfId="440" priority="441">
      <formula>ISERROR(B4)</formula>
    </cfRule>
  </conditionalFormatting>
  <conditionalFormatting sqref="F178:F179 F182:F184 F187:F188 F191:F193 F196:F197 F200:F202 F205 F208:F209 F212:F213 F216:F218 F221:F223 F226:F228 F231:F233 F236:F238 F241:F243 F246:F248 F251:F253 F256:F258 F261:F264 F267:F268 F271:F273 F276 F279:F280 F283:F285 F290 F293:F294 F299 F302:F304 F307:F309 F312 F315 F318 F321:F322 F325:F326 F329 F334:F335 F338:F339 F344:F345 F350:F351 F354:F356 F359:F361 F364:F365 F368:F370 F373:F375 F378 F381 F384:F386 F389:F392 F395:F397 F400:F409 F412:F413 F416:F417 F422:F425 F428:F433 F436:F437 F442:F445 F448:F453">
    <cfRule type="expression" dxfId="439" priority="440">
      <formula>$B178="*"</formula>
    </cfRule>
  </conditionalFormatting>
  <conditionalFormatting sqref="F55:F75 F101:F121 F124:F127 F130:F131 F134:F139 F142 F145 F150:F151 F154:F157 F160 F163:F164 F167:F169 F78:F98">
    <cfRule type="expression" dxfId="438" priority="439">
      <formula>$B55="*"</formula>
    </cfRule>
  </conditionalFormatting>
  <conditionalFormatting sqref="M5:R5">
    <cfRule type="expression" dxfId="437" priority="437">
      <formula>$B4="*"</formula>
    </cfRule>
  </conditionalFormatting>
  <conditionalFormatting sqref="M4:R4">
    <cfRule type="expression" dxfId="436" priority="438">
      <formula>#REF!="*"</formula>
    </cfRule>
  </conditionalFormatting>
  <conditionalFormatting sqref="G5:L5 G6:H6">
    <cfRule type="expression" dxfId="435" priority="435">
      <formula>$B4="*"</formula>
    </cfRule>
  </conditionalFormatting>
  <conditionalFormatting sqref="G4:L4">
    <cfRule type="expression" dxfId="434" priority="436">
      <formula>#REF!="*"</formula>
    </cfRule>
  </conditionalFormatting>
  <conditionalFormatting sqref="D428:F433 D468:F483 D31:F52 D178:F179 D28:F29 D101:F121 D124:F127 D130:F131 D134:F139 D142:F142 D145:F145 D150:F151 D154:F157 D160:F160 D163:F164 D167:F169 D182:F184 D187:F188 D191:F193 D196:F197 D200:F202 D205:F205 D208:F209 D212:F213 D216:F218 D221:F223 D226:F228 D231:F233 D236:F238 D241:F243 D246:F248 D251:F253 D256:F258 D261:F264 D267:F268 D271:F273 D276:F276 D279:F280 D283:F285 D290:F290 D293:F294 D299:F299 D302:F304 D307:F309 D312:F312 D315:F315 D318:F318 D321:F322 D325:F326 D329:F329 D334:F335 D338:F339 D344:F345 D350:F351 D354:F356 D359:F361 D364:F365 D368:F370 D373:F375 D378:F378 D381:F381 D384:F386 D389:F392 D395:F397 D400:F409 D412:F413 D416:F417 D422:F425 D436:F437 D442:F445 D448:F453 D55:F75 D78:F98">
    <cfRule type="expression" dxfId="433" priority="447">
      <formula>#REF!&lt;&gt;#REF!</formula>
    </cfRule>
  </conditionalFormatting>
  <conditionalFormatting sqref="D30:F30">
    <cfRule type="expression" dxfId="432" priority="448">
      <formula>#REF!&lt;&gt;#REF!</formula>
    </cfRule>
  </conditionalFormatting>
  <conditionalFormatting sqref="F4">
    <cfRule type="expression" dxfId="431" priority="434">
      <formula>$B3="*"</formula>
    </cfRule>
  </conditionalFormatting>
  <conditionalFormatting sqref="B4:D4">
    <cfRule type="expression" dxfId="430" priority="433">
      <formula>$B3="*"</formula>
    </cfRule>
  </conditionalFormatting>
  <conditionalFormatting sqref="C7:F7">
    <cfRule type="expression" dxfId="429" priority="432">
      <formula>$B7="*"</formula>
    </cfRule>
  </conditionalFormatting>
  <conditionalFormatting sqref="C7:F7">
    <cfRule type="containsErrors" dxfId="428" priority="431">
      <formula>ISERROR(C7)</formula>
    </cfRule>
  </conditionalFormatting>
  <conditionalFormatting sqref="G7:H7">
    <cfRule type="expression" dxfId="427" priority="430">
      <formula>$B5="*"</formula>
    </cfRule>
  </conditionalFormatting>
  <conditionalFormatting sqref="D53:R54">
    <cfRule type="expression" dxfId="426" priority="427">
      <formula>$B53="*"</formula>
    </cfRule>
  </conditionalFormatting>
  <conditionalFormatting sqref="D53:F54">
    <cfRule type="containsErrors" dxfId="425" priority="426">
      <formula>ISERROR(D53)</formula>
    </cfRule>
  </conditionalFormatting>
  <conditionalFormatting sqref="D54:F54">
    <cfRule type="expression" dxfId="424" priority="428">
      <formula>#REF!&lt;&gt;#REF!</formula>
    </cfRule>
  </conditionalFormatting>
  <conditionalFormatting sqref="D53:F53">
    <cfRule type="expression" dxfId="423" priority="429">
      <formula>#REF!&lt;&gt;#REF!</formula>
    </cfRule>
  </conditionalFormatting>
  <conditionalFormatting sqref="D76:R77">
    <cfRule type="expression" dxfId="422" priority="423">
      <formula>$B76="*"</formula>
    </cfRule>
  </conditionalFormatting>
  <conditionalFormatting sqref="D76:F77">
    <cfRule type="containsErrors" dxfId="421" priority="422">
      <formula>ISERROR(D76)</formula>
    </cfRule>
  </conditionalFormatting>
  <conditionalFormatting sqref="D77:F77">
    <cfRule type="expression" dxfId="420" priority="424">
      <formula>#REF!&lt;&gt;#REF!</formula>
    </cfRule>
  </conditionalFormatting>
  <conditionalFormatting sqref="D76:F76">
    <cfRule type="expression" dxfId="419" priority="425">
      <formula>#REF!&lt;&gt;#REF!</formula>
    </cfRule>
  </conditionalFormatting>
  <conditionalFormatting sqref="D99:R100">
    <cfRule type="expression" dxfId="418" priority="419">
      <formula>$B99="*"</formula>
    </cfRule>
  </conditionalFormatting>
  <conditionalFormatting sqref="D99:F100">
    <cfRule type="containsErrors" dxfId="417" priority="418">
      <formula>ISERROR(D99)</formula>
    </cfRule>
  </conditionalFormatting>
  <conditionalFormatting sqref="D100:F100">
    <cfRule type="expression" dxfId="416" priority="420">
      <formula>#REF!&lt;&gt;#REF!</formula>
    </cfRule>
  </conditionalFormatting>
  <conditionalFormatting sqref="D99:F99">
    <cfRule type="expression" dxfId="415" priority="421">
      <formula>#REF!&lt;&gt;#REF!</formula>
    </cfRule>
  </conditionalFormatting>
  <conditionalFormatting sqref="D122:R123">
    <cfRule type="expression" dxfId="414" priority="415">
      <formula>$B122="*"</formula>
    </cfRule>
  </conditionalFormatting>
  <conditionalFormatting sqref="D122:F123">
    <cfRule type="containsErrors" dxfId="413" priority="414">
      <formula>ISERROR(D122)</formula>
    </cfRule>
  </conditionalFormatting>
  <conditionalFormatting sqref="D123:F123">
    <cfRule type="expression" dxfId="412" priority="416">
      <formula>#REF!&lt;&gt;#REF!</formula>
    </cfRule>
  </conditionalFormatting>
  <conditionalFormatting sqref="D122:F122">
    <cfRule type="expression" dxfId="411" priority="417">
      <formula>#REF!&lt;&gt;#REF!</formula>
    </cfRule>
  </conditionalFormatting>
  <conditionalFormatting sqref="D128:R129">
    <cfRule type="expression" dxfId="410" priority="411">
      <formula>$B128="*"</formula>
    </cfRule>
  </conditionalFormatting>
  <conditionalFormatting sqref="D128:F129">
    <cfRule type="containsErrors" dxfId="409" priority="410">
      <formula>ISERROR(D128)</formula>
    </cfRule>
  </conditionalFormatting>
  <conditionalFormatting sqref="D129:F129">
    <cfRule type="expression" dxfId="408" priority="412">
      <formula>#REF!&lt;&gt;#REF!</formula>
    </cfRule>
  </conditionalFormatting>
  <conditionalFormatting sqref="D128:F128">
    <cfRule type="expression" dxfId="407" priority="413">
      <formula>#REF!&lt;&gt;#REF!</formula>
    </cfRule>
  </conditionalFormatting>
  <conditionalFormatting sqref="D132:R133">
    <cfRule type="expression" dxfId="406" priority="407">
      <formula>$B132="*"</formula>
    </cfRule>
  </conditionalFormatting>
  <conditionalFormatting sqref="D132:F133">
    <cfRule type="containsErrors" dxfId="405" priority="406">
      <formula>ISERROR(D132)</formula>
    </cfRule>
  </conditionalFormatting>
  <conditionalFormatting sqref="D133:F133">
    <cfRule type="expression" dxfId="404" priority="408">
      <formula>#REF!&lt;&gt;#REF!</formula>
    </cfRule>
  </conditionalFormatting>
  <conditionalFormatting sqref="D132:F132">
    <cfRule type="expression" dxfId="403" priority="409">
      <formula>#REF!&lt;&gt;#REF!</formula>
    </cfRule>
  </conditionalFormatting>
  <conditionalFormatting sqref="D140:R141">
    <cfRule type="expression" dxfId="402" priority="403">
      <formula>$B140="*"</formula>
    </cfRule>
  </conditionalFormatting>
  <conditionalFormatting sqref="D140:F141">
    <cfRule type="containsErrors" dxfId="401" priority="402">
      <formula>ISERROR(D140)</formula>
    </cfRule>
  </conditionalFormatting>
  <conditionalFormatting sqref="D141:F141">
    <cfRule type="expression" dxfId="400" priority="404">
      <formula>#REF!&lt;&gt;#REF!</formula>
    </cfRule>
  </conditionalFormatting>
  <conditionalFormatting sqref="D140:F140">
    <cfRule type="expression" dxfId="399" priority="405">
      <formula>#REF!&lt;&gt;#REF!</formula>
    </cfRule>
  </conditionalFormatting>
  <conditionalFormatting sqref="D143:R144">
    <cfRule type="expression" dxfId="398" priority="399">
      <formula>$B143="*"</formula>
    </cfRule>
  </conditionalFormatting>
  <conditionalFormatting sqref="D143:F144">
    <cfRule type="containsErrors" dxfId="397" priority="398">
      <formula>ISERROR(D143)</formula>
    </cfRule>
  </conditionalFormatting>
  <conditionalFormatting sqref="D144:F144">
    <cfRule type="expression" dxfId="396" priority="400">
      <formula>#REF!&lt;&gt;#REF!</formula>
    </cfRule>
  </conditionalFormatting>
  <conditionalFormatting sqref="D143:F143">
    <cfRule type="expression" dxfId="395" priority="401">
      <formula>#REF!&lt;&gt;#REF!</formula>
    </cfRule>
  </conditionalFormatting>
  <conditionalFormatting sqref="D146:R147">
    <cfRule type="expression" dxfId="394" priority="395">
      <formula>$B146="*"</formula>
    </cfRule>
  </conditionalFormatting>
  <conditionalFormatting sqref="D146:F147">
    <cfRule type="containsErrors" dxfId="393" priority="394">
      <formula>ISERROR(D146)</formula>
    </cfRule>
  </conditionalFormatting>
  <conditionalFormatting sqref="D147:F147">
    <cfRule type="expression" dxfId="392" priority="396">
      <formula>#REF!&lt;&gt;#REF!</formula>
    </cfRule>
  </conditionalFormatting>
  <conditionalFormatting sqref="D146:F146">
    <cfRule type="expression" dxfId="391" priority="397">
      <formula>#REF!&lt;&gt;#REF!</formula>
    </cfRule>
  </conditionalFormatting>
  <conditionalFormatting sqref="D148:R149">
    <cfRule type="expression" dxfId="390" priority="391">
      <formula>$B148="*"</formula>
    </cfRule>
  </conditionalFormatting>
  <conditionalFormatting sqref="D148:F149">
    <cfRule type="containsErrors" dxfId="389" priority="390">
      <formula>ISERROR(D148)</formula>
    </cfRule>
  </conditionalFormatting>
  <conditionalFormatting sqref="D149:F149">
    <cfRule type="expression" dxfId="388" priority="392">
      <formula>#REF!&lt;&gt;#REF!</formula>
    </cfRule>
  </conditionalFormatting>
  <conditionalFormatting sqref="D148:F148">
    <cfRule type="expression" dxfId="387" priority="393">
      <formula>#REF!&lt;&gt;#REF!</formula>
    </cfRule>
  </conditionalFormatting>
  <conditionalFormatting sqref="D152:R153">
    <cfRule type="expression" dxfId="386" priority="387">
      <formula>$B152="*"</formula>
    </cfRule>
  </conditionalFormatting>
  <conditionalFormatting sqref="D152:F153">
    <cfRule type="containsErrors" dxfId="385" priority="386">
      <formula>ISERROR(D152)</formula>
    </cfRule>
  </conditionalFormatting>
  <conditionalFormatting sqref="D153:F153">
    <cfRule type="expression" dxfId="384" priority="388">
      <formula>#REF!&lt;&gt;#REF!</formula>
    </cfRule>
  </conditionalFormatting>
  <conditionalFormatting sqref="D152:F152">
    <cfRule type="expression" dxfId="383" priority="389">
      <formula>#REF!&lt;&gt;#REF!</formula>
    </cfRule>
  </conditionalFormatting>
  <conditionalFormatting sqref="D158:R159">
    <cfRule type="expression" dxfId="382" priority="383">
      <formula>$B158="*"</formula>
    </cfRule>
  </conditionalFormatting>
  <conditionalFormatting sqref="D158:F159">
    <cfRule type="containsErrors" dxfId="381" priority="382">
      <formula>ISERROR(D158)</formula>
    </cfRule>
  </conditionalFormatting>
  <conditionalFormatting sqref="D159:F159">
    <cfRule type="expression" dxfId="380" priority="384">
      <formula>#REF!&lt;&gt;#REF!</formula>
    </cfRule>
  </conditionalFormatting>
  <conditionalFormatting sqref="D158:F158">
    <cfRule type="expression" dxfId="379" priority="385">
      <formula>#REF!&lt;&gt;#REF!</formula>
    </cfRule>
  </conditionalFormatting>
  <conditionalFormatting sqref="D161:R162">
    <cfRule type="expression" dxfId="378" priority="379">
      <formula>$B161="*"</formula>
    </cfRule>
  </conditionalFormatting>
  <conditionalFormatting sqref="D161:F162">
    <cfRule type="containsErrors" dxfId="377" priority="378">
      <formula>ISERROR(D161)</formula>
    </cfRule>
  </conditionalFormatting>
  <conditionalFormatting sqref="D162:F162">
    <cfRule type="expression" dxfId="376" priority="380">
      <formula>#REF!&lt;&gt;#REF!</formula>
    </cfRule>
  </conditionalFormatting>
  <conditionalFormatting sqref="D161:F161">
    <cfRule type="expression" dxfId="375" priority="381">
      <formula>#REF!&lt;&gt;#REF!</formula>
    </cfRule>
  </conditionalFormatting>
  <conditionalFormatting sqref="D165:R166">
    <cfRule type="expression" dxfId="374" priority="375">
      <formula>$B165="*"</formula>
    </cfRule>
  </conditionalFormatting>
  <conditionalFormatting sqref="D165:F166">
    <cfRule type="containsErrors" dxfId="373" priority="374">
      <formula>ISERROR(D165)</formula>
    </cfRule>
  </conditionalFormatting>
  <conditionalFormatting sqref="D166:F166">
    <cfRule type="expression" dxfId="372" priority="376">
      <formula>#REF!&lt;&gt;#REF!</formula>
    </cfRule>
  </conditionalFormatting>
  <conditionalFormatting sqref="D165:F165">
    <cfRule type="expression" dxfId="371" priority="377">
      <formula>#REF!&lt;&gt;#REF!</formula>
    </cfRule>
  </conditionalFormatting>
  <conditionalFormatting sqref="D170:R171">
    <cfRule type="expression" dxfId="370" priority="371">
      <formula>$B170="*"</formula>
    </cfRule>
  </conditionalFormatting>
  <conditionalFormatting sqref="D170:F171">
    <cfRule type="containsErrors" dxfId="369" priority="370">
      <formula>ISERROR(D170)</formula>
    </cfRule>
  </conditionalFormatting>
  <conditionalFormatting sqref="D171:F171">
    <cfRule type="expression" dxfId="368" priority="372">
      <formula>#REF!&lt;&gt;#REF!</formula>
    </cfRule>
  </conditionalFormatting>
  <conditionalFormatting sqref="D170:F170">
    <cfRule type="expression" dxfId="367" priority="373">
      <formula>#REF!&lt;&gt;#REF!</formula>
    </cfRule>
  </conditionalFormatting>
  <conditionalFormatting sqref="D176:R177">
    <cfRule type="expression" dxfId="366" priority="367">
      <formula>$B176="*"</formula>
    </cfRule>
  </conditionalFormatting>
  <conditionalFormatting sqref="D176:F177">
    <cfRule type="containsErrors" dxfId="365" priority="366">
      <formula>ISERROR(D176)</formula>
    </cfRule>
  </conditionalFormatting>
  <conditionalFormatting sqref="D177:F177">
    <cfRule type="expression" dxfId="364" priority="368">
      <formula>#REF!&lt;&gt;#REF!</formula>
    </cfRule>
  </conditionalFormatting>
  <conditionalFormatting sqref="D176:F176">
    <cfRule type="expression" dxfId="363" priority="369">
      <formula>#REF!&lt;&gt;#REF!</formula>
    </cfRule>
  </conditionalFormatting>
  <conditionalFormatting sqref="D180:R181">
    <cfRule type="expression" dxfId="362" priority="363">
      <formula>$B180="*"</formula>
    </cfRule>
  </conditionalFormatting>
  <conditionalFormatting sqref="D180:F181">
    <cfRule type="containsErrors" dxfId="361" priority="362">
      <formula>ISERROR(D180)</formula>
    </cfRule>
  </conditionalFormatting>
  <conditionalFormatting sqref="D181:F181">
    <cfRule type="expression" dxfId="360" priority="364">
      <formula>#REF!&lt;&gt;#REF!</formula>
    </cfRule>
  </conditionalFormatting>
  <conditionalFormatting sqref="D180:F180">
    <cfRule type="expression" dxfId="359" priority="365">
      <formula>#REF!&lt;&gt;#REF!</formula>
    </cfRule>
  </conditionalFormatting>
  <conditionalFormatting sqref="D185:R186">
    <cfRule type="expression" dxfId="358" priority="359">
      <formula>$B185="*"</formula>
    </cfRule>
  </conditionalFormatting>
  <conditionalFormatting sqref="D185:F186">
    <cfRule type="containsErrors" dxfId="357" priority="358">
      <formula>ISERROR(D185)</formula>
    </cfRule>
  </conditionalFormatting>
  <conditionalFormatting sqref="D186:F186">
    <cfRule type="expression" dxfId="356" priority="360">
      <formula>#REF!&lt;&gt;#REF!</formula>
    </cfRule>
  </conditionalFormatting>
  <conditionalFormatting sqref="D185:F185">
    <cfRule type="expression" dxfId="355" priority="361">
      <formula>#REF!&lt;&gt;#REF!</formula>
    </cfRule>
  </conditionalFormatting>
  <conditionalFormatting sqref="D189:R190">
    <cfRule type="expression" dxfId="354" priority="355">
      <formula>$B189="*"</formula>
    </cfRule>
  </conditionalFormatting>
  <conditionalFormatting sqref="D189:F190">
    <cfRule type="containsErrors" dxfId="353" priority="354">
      <formula>ISERROR(D189)</formula>
    </cfRule>
  </conditionalFormatting>
  <conditionalFormatting sqref="D190:F190">
    <cfRule type="expression" dxfId="352" priority="356">
      <formula>#REF!&lt;&gt;#REF!</formula>
    </cfRule>
  </conditionalFormatting>
  <conditionalFormatting sqref="D189:F189">
    <cfRule type="expression" dxfId="351" priority="357">
      <formula>#REF!&lt;&gt;#REF!</formula>
    </cfRule>
  </conditionalFormatting>
  <conditionalFormatting sqref="D194:R195">
    <cfRule type="expression" dxfId="350" priority="351">
      <formula>$B194="*"</formula>
    </cfRule>
  </conditionalFormatting>
  <conditionalFormatting sqref="D194:F195">
    <cfRule type="containsErrors" dxfId="349" priority="350">
      <formula>ISERROR(D194)</formula>
    </cfRule>
  </conditionalFormatting>
  <conditionalFormatting sqref="D195:F195">
    <cfRule type="expression" dxfId="348" priority="352">
      <formula>#REF!&lt;&gt;#REF!</formula>
    </cfRule>
  </conditionalFormatting>
  <conditionalFormatting sqref="D194:F194">
    <cfRule type="expression" dxfId="347" priority="353">
      <formula>#REF!&lt;&gt;#REF!</formula>
    </cfRule>
  </conditionalFormatting>
  <conditionalFormatting sqref="D198:R199">
    <cfRule type="expression" dxfId="346" priority="347">
      <formula>$B198="*"</formula>
    </cfRule>
  </conditionalFormatting>
  <conditionalFormatting sqref="D198:F199">
    <cfRule type="containsErrors" dxfId="345" priority="346">
      <formula>ISERROR(D198)</formula>
    </cfRule>
  </conditionalFormatting>
  <conditionalFormatting sqref="D199:F199">
    <cfRule type="expression" dxfId="344" priority="348">
      <formula>#REF!&lt;&gt;#REF!</formula>
    </cfRule>
  </conditionalFormatting>
  <conditionalFormatting sqref="D198:F198">
    <cfRule type="expression" dxfId="343" priority="349">
      <formula>#REF!&lt;&gt;#REF!</formula>
    </cfRule>
  </conditionalFormatting>
  <conditionalFormatting sqref="D203:R204">
    <cfRule type="expression" dxfId="342" priority="343">
      <formula>$B203="*"</formula>
    </cfRule>
  </conditionalFormatting>
  <conditionalFormatting sqref="D203:F204">
    <cfRule type="containsErrors" dxfId="341" priority="342">
      <formula>ISERROR(D203)</formula>
    </cfRule>
  </conditionalFormatting>
  <conditionalFormatting sqref="D204:F204">
    <cfRule type="expression" dxfId="340" priority="344">
      <formula>#REF!&lt;&gt;#REF!</formula>
    </cfRule>
  </conditionalFormatting>
  <conditionalFormatting sqref="D203:F203">
    <cfRule type="expression" dxfId="339" priority="345">
      <formula>#REF!&lt;&gt;#REF!</formula>
    </cfRule>
  </conditionalFormatting>
  <conditionalFormatting sqref="D206:R207">
    <cfRule type="expression" dxfId="338" priority="339">
      <formula>$B206="*"</formula>
    </cfRule>
  </conditionalFormatting>
  <conditionalFormatting sqref="D206:F207">
    <cfRule type="containsErrors" dxfId="337" priority="338">
      <formula>ISERROR(D206)</formula>
    </cfRule>
  </conditionalFormatting>
  <conditionalFormatting sqref="D207:F207">
    <cfRule type="expression" dxfId="336" priority="340">
      <formula>#REF!&lt;&gt;#REF!</formula>
    </cfRule>
  </conditionalFormatting>
  <conditionalFormatting sqref="D206:F206">
    <cfRule type="expression" dxfId="335" priority="341">
      <formula>#REF!&lt;&gt;#REF!</formula>
    </cfRule>
  </conditionalFormatting>
  <conditionalFormatting sqref="D210:R211">
    <cfRule type="expression" dxfId="334" priority="335">
      <formula>$B210="*"</formula>
    </cfRule>
  </conditionalFormatting>
  <conditionalFormatting sqref="D210:F211">
    <cfRule type="containsErrors" dxfId="333" priority="334">
      <formula>ISERROR(D210)</formula>
    </cfRule>
  </conditionalFormatting>
  <conditionalFormatting sqref="D211:F211">
    <cfRule type="expression" dxfId="332" priority="336">
      <formula>#REF!&lt;&gt;#REF!</formula>
    </cfRule>
  </conditionalFormatting>
  <conditionalFormatting sqref="D210:F210">
    <cfRule type="expression" dxfId="331" priority="337">
      <formula>#REF!&lt;&gt;#REF!</formula>
    </cfRule>
  </conditionalFormatting>
  <conditionalFormatting sqref="D214:R215">
    <cfRule type="expression" dxfId="330" priority="331">
      <formula>$B214="*"</formula>
    </cfRule>
  </conditionalFormatting>
  <conditionalFormatting sqref="D214:F215">
    <cfRule type="containsErrors" dxfId="329" priority="330">
      <formula>ISERROR(D214)</formula>
    </cfRule>
  </conditionalFormatting>
  <conditionalFormatting sqref="D215:F215">
    <cfRule type="expression" dxfId="328" priority="332">
      <formula>#REF!&lt;&gt;#REF!</formula>
    </cfRule>
  </conditionalFormatting>
  <conditionalFormatting sqref="D214:F214">
    <cfRule type="expression" dxfId="327" priority="333">
      <formula>#REF!&lt;&gt;#REF!</formula>
    </cfRule>
  </conditionalFormatting>
  <conditionalFormatting sqref="D219:R220">
    <cfRule type="expression" dxfId="326" priority="327">
      <formula>$B219="*"</formula>
    </cfRule>
  </conditionalFormatting>
  <conditionalFormatting sqref="D219:F220">
    <cfRule type="containsErrors" dxfId="325" priority="326">
      <formula>ISERROR(D219)</formula>
    </cfRule>
  </conditionalFormatting>
  <conditionalFormatting sqref="D220:F220">
    <cfRule type="expression" dxfId="324" priority="328">
      <formula>#REF!&lt;&gt;#REF!</formula>
    </cfRule>
  </conditionalFormatting>
  <conditionalFormatting sqref="D219:F219">
    <cfRule type="expression" dxfId="323" priority="329">
      <formula>#REF!&lt;&gt;#REF!</formula>
    </cfRule>
  </conditionalFormatting>
  <conditionalFormatting sqref="D224:R225">
    <cfRule type="expression" dxfId="322" priority="323">
      <formula>$B224="*"</formula>
    </cfRule>
  </conditionalFormatting>
  <conditionalFormatting sqref="D224:F225">
    <cfRule type="containsErrors" dxfId="321" priority="322">
      <formula>ISERROR(D224)</formula>
    </cfRule>
  </conditionalFormatting>
  <conditionalFormatting sqref="D225:F225">
    <cfRule type="expression" dxfId="320" priority="324">
      <formula>#REF!&lt;&gt;#REF!</formula>
    </cfRule>
  </conditionalFormatting>
  <conditionalFormatting sqref="D224:F224">
    <cfRule type="expression" dxfId="319" priority="325">
      <formula>#REF!&lt;&gt;#REF!</formula>
    </cfRule>
  </conditionalFormatting>
  <conditionalFormatting sqref="D229:R230">
    <cfRule type="expression" dxfId="318" priority="319">
      <formula>$B229="*"</formula>
    </cfRule>
  </conditionalFormatting>
  <conditionalFormatting sqref="D229:F230">
    <cfRule type="containsErrors" dxfId="317" priority="318">
      <formula>ISERROR(D229)</formula>
    </cfRule>
  </conditionalFormatting>
  <conditionalFormatting sqref="D230:F230">
    <cfRule type="expression" dxfId="316" priority="320">
      <formula>#REF!&lt;&gt;#REF!</formula>
    </cfRule>
  </conditionalFormatting>
  <conditionalFormatting sqref="D229:F229">
    <cfRule type="expression" dxfId="315" priority="321">
      <formula>#REF!&lt;&gt;#REF!</formula>
    </cfRule>
  </conditionalFormatting>
  <conditionalFormatting sqref="D234:R235">
    <cfRule type="expression" dxfId="314" priority="315">
      <formula>$B234="*"</formula>
    </cfRule>
  </conditionalFormatting>
  <conditionalFormatting sqref="D234:F235">
    <cfRule type="containsErrors" dxfId="313" priority="314">
      <formula>ISERROR(D234)</formula>
    </cfRule>
  </conditionalFormatting>
  <conditionalFormatting sqref="D235:F235">
    <cfRule type="expression" dxfId="312" priority="316">
      <formula>#REF!&lt;&gt;#REF!</formula>
    </cfRule>
  </conditionalFormatting>
  <conditionalFormatting sqref="D234:F234">
    <cfRule type="expression" dxfId="311" priority="317">
      <formula>#REF!&lt;&gt;#REF!</formula>
    </cfRule>
  </conditionalFormatting>
  <conditionalFormatting sqref="D239:R240">
    <cfRule type="expression" dxfId="310" priority="311">
      <formula>$B239="*"</formula>
    </cfRule>
  </conditionalFormatting>
  <conditionalFormatting sqref="D239:F240">
    <cfRule type="containsErrors" dxfId="309" priority="310">
      <formula>ISERROR(D239)</formula>
    </cfRule>
  </conditionalFormatting>
  <conditionalFormatting sqref="D240:F240">
    <cfRule type="expression" dxfId="308" priority="312">
      <formula>#REF!&lt;&gt;#REF!</formula>
    </cfRule>
  </conditionalFormatting>
  <conditionalFormatting sqref="D239:F239">
    <cfRule type="expression" dxfId="307" priority="313">
      <formula>#REF!&lt;&gt;#REF!</formula>
    </cfRule>
  </conditionalFormatting>
  <conditionalFormatting sqref="D244:R245">
    <cfRule type="expression" dxfId="306" priority="307">
      <formula>$B244="*"</formula>
    </cfRule>
  </conditionalFormatting>
  <conditionalFormatting sqref="D244:F245">
    <cfRule type="containsErrors" dxfId="305" priority="306">
      <formula>ISERROR(D244)</formula>
    </cfRule>
  </conditionalFormatting>
  <conditionalFormatting sqref="D245:F245">
    <cfRule type="expression" dxfId="304" priority="308">
      <formula>#REF!&lt;&gt;#REF!</formula>
    </cfRule>
  </conditionalFormatting>
  <conditionalFormatting sqref="D244:F244">
    <cfRule type="expression" dxfId="303" priority="309">
      <formula>#REF!&lt;&gt;#REF!</formula>
    </cfRule>
  </conditionalFormatting>
  <conditionalFormatting sqref="D249:R250">
    <cfRule type="expression" dxfId="302" priority="303">
      <formula>$B249="*"</formula>
    </cfRule>
  </conditionalFormatting>
  <conditionalFormatting sqref="D249:F250">
    <cfRule type="containsErrors" dxfId="301" priority="302">
      <formula>ISERROR(D249)</formula>
    </cfRule>
  </conditionalFormatting>
  <conditionalFormatting sqref="D250:F250">
    <cfRule type="expression" dxfId="300" priority="304">
      <formula>#REF!&lt;&gt;#REF!</formula>
    </cfRule>
  </conditionalFormatting>
  <conditionalFormatting sqref="D249:F249">
    <cfRule type="expression" dxfId="299" priority="305">
      <formula>#REF!&lt;&gt;#REF!</formula>
    </cfRule>
  </conditionalFormatting>
  <conditionalFormatting sqref="D254:R255">
    <cfRule type="expression" dxfId="298" priority="299">
      <formula>$B254="*"</formula>
    </cfRule>
  </conditionalFormatting>
  <conditionalFormatting sqref="D254:F255">
    <cfRule type="containsErrors" dxfId="297" priority="298">
      <formula>ISERROR(D254)</formula>
    </cfRule>
  </conditionalFormatting>
  <conditionalFormatting sqref="D255:F255">
    <cfRule type="expression" dxfId="296" priority="300">
      <formula>#REF!&lt;&gt;#REF!</formula>
    </cfRule>
  </conditionalFormatting>
  <conditionalFormatting sqref="D254:F254">
    <cfRule type="expression" dxfId="295" priority="301">
      <formula>#REF!&lt;&gt;#REF!</formula>
    </cfRule>
  </conditionalFormatting>
  <conditionalFormatting sqref="D259:R260">
    <cfRule type="expression" dxfId="294" priority="295">
      <formula>$B259="*"</formula>
    </cfRule>
  </conditionalFormatting>
  <conditionalFormatting sqref="D259:F260">
    <cfRule type="containsErrors" dxfId="293" priority="294">
      <formula>ISERROR(D259)</formula>
    </cfRule>
  </conditionalFormatting>
  <conditionalFormatting sqref="D260:F260">
    <cfRule type="expression" dxfId="292" priority="296">
      <formula>#REF!&lt;&gt;#REF!</formula>
    </cfRule>
  </conditionalFormatting>
  <conditionalFormatting sqref="D259:F259">
    <cfRule type="expression" dxfId="291" priority="297">
      <formula>#REF!&lt;&gt;#REF!</formula>
    </cfRule>
  </conditionalFormatting>
  <conditionalFormatting sqref="D265:R266">
    <cfRule type="expression" dxfId="290" priority="291">
      <formula>$B265="*"</formula>
    </cfRule>
  </conditionalFormatting>
  <conditionalFormatting sqref="D265:F266">
    <cfRule type="containsErrors" dxfId="289" priority="290">
      <formula>ISERROR(D265)</formula>
    </cfRule>
  </conditionalFormatting>
  <conditionalFormatting sqref="D266:F266">
    <cfRule type="expression" dxfId="288" priority="292">
      <formula>#REF!&lt;&gt;#REF!</formula>
    </cfRule>
  </conditionalFormatting>
  <conditionalFormatting sqref="D265:F265">
    <cfRule type="expression" dxfId="287" priority="293">
      <formula>#REF!&lt;&gt;#REF!</formula>
    </cfRule>
  </conditionalFormatting>
  <conditionalFormatting sqref="D269:R270">
    <cfRule type="expression" dxfId="286" priority="287">
      <formula>$B269="*"</formula>
    </cfRule>
  </conditionalFormatting>
  <conditionalFormatting sqref="D269:F270">
    <cfRule type="containsErrors" dxfId="285" priority="286">
      <formula>ISERROR(D269)</formula>
    </cfRule>
  </conditionalFormatting>
  <conditionalFormatting sqref="D270:F270">
    <cfRule type="expression" dxfId="284" priority="288">
      <formula>#REF!&lt;&gt;#REF!</formula>
    </cfRule>
  </conditionalFormatting>
  <conditionalFormatting sqref="D269:F269">
    <cfRule type="expression" dxfId="283" priority="289">
      <formula>#REF!&lt;&gt;#REF!</formula>
    </cfRule>
  </conditionalFormatting>
  <conditionalFormatting sqref="D274:R275">
    <cfRule type="expression" dxfId="282" priority="283">
      <formula>$B274="*"</formula>
    </cfRule>
  </conditionalFormatting>
  <conditionalFormatting sqref="D274:F275">
    <cfRule type="containsErrors" dxfId="281" priority="282">
      <formula>ISERROR(D274)</formula>
    </cfRule>
  </conditionalFormatting>
  <conditionalFormatting sqref="D275:F275">
    <cfRule type="expression" dxfId="280" priority="284">
      <formula>#REF!&lt;&gt;#REF!</formula>
    </cfRule>
  </conditionalFormatting>
  <conditionalFormatting sqref="D274:F274">
    <cfRule type="expression" dxfId="279" priority="285">
      <formula>#REF!&lt;&gt;#REF!</formula>
    </cfRule>
  </conditionalFormatting>
  <conditionalFormatting sqref="D277:R278">
    <cfRule type="expression" dxfId="278" priority="279">
      <formula>$B277="*"</formula>
    </cfRule>
  </conditionalFormatting>
  <conditionalFormatting sqref="D277:F278">
    <cfRule type="containsErrors" dxfId="277" priority="278">
      <formula>ISERROR(D277)</formula>
    </cfRule>
  </conditionalFormatting>
  <conditionalFormatting sqref="D278:F278">
    <cfRule type="expression" dxfId="276" priority="280">
      <formula>#REF!&lt;&gt;#REF!</formula>
    </cfRule>
  </conditionalFormatting>
  <conditionalFormatting sqref="D277:F277">
    <cfRule type="expression" dxfId="275" priority="281">
      <formula>#REF!&lt;&gt;#REF!</formula>
    </cfRule>
  </conditionalFormatting>
  <conditionalFormatting sqref="D281:R282">
    <cfRule type="expression" dxfId="274" priority="275">
      <formula>$B281="*"</formula>
    </cfRule>
  </conditionalFormatting>
  <conditionalFormatting sqref="D281:F282">
    <cfRule type="containsErrors" dxfId="273" priority="274">
      <formula>ISERROR(D281)</formula>
    </cfRule>
  </conditionalFormatting>
  <conditionalFormatting sqref="D282:F282">
    <cfRule type="expression" dxfId="272" priority="276">
      <formula>#REF!&lt;&gt;#REF!</formula>
    </cfRule>
  </conditionalFormatting>
  <conditionalFormatting sqref="D281:F281">
    <cfRule type="expression" dxfId="271" priority="277">
      <formula>#REF!&lt;&gt;#REF!</formula>
    </cfRule>
  </conditionalFormatting>
  <conditionalFormatting sqref="D286:R287">
    <cfRule type="expression" dxfId="270" priority="271">
      <formula>$B286="*"</formula>
    </cfRule>
  </conditionalFormatting>
  <conditionalFormatting sqref="D286:F287">
    <cfRule type="containsErrors" dxfId="269" priority="270">
      <formula>ISERROR(D286)</formula>
    </cfRule>
  </conditionalFormatting>
  <conditionalFormatting sqref="D287:F287">
    <cfRule type="expression" dxfId="268" priority="272">
      <formula>#REF!&lt;&gt;#REF!</formula>
    </cfRule>
  </conditionalFormatting>
  <conditionalFormatting sqref="D286:F286">
    <cfRule type="expression" dxfId="267" priority="273">
      <formula>#REF!&lt;&gt;#REF!</formula>
    </cfRule>
  </conditionalFormatting>
  <conditionalFormatting sqref="D288:R289">
    <cfRule type="expression" dxfId="266" priority="267">
      <formula>$B288="*"</formula>
    </cfRule>
  </conditionalFormatting>
  <conditionalFormatting sqref="D288:F289">
    <cfRule type="containsErrors" dxfId="265" priority="266">
      <formula>ISERROR(D288)</formula>
    </cfRule>
  </conditionalFormatting>
  <conditionalFormatting sqref="D289:F289">
    <cfRule type="expression" dxfId="264" priority="268">
      <formula>#REF!&lt;&gt;#REF!</formula>
    </cfRule>
  </conditionalFormatting>
  <conditionalFormatting sqref="D288:F288">
    <cfRule type="expression" dxfId="263" priority="269">
      <formula>#REF!&lt;&gt;#REF!</formula>
    </cfRule>
  </conditionalFormatting>
  <conditionalFormatting sqref="D291:R292">
    <cfRule type="expression" dxfId="262" priority="263">
      <formula>$B291="*"</formula>
    </cfRule>
  </conditionalFormatting>
  <conditionalFormatting sqref="D291:F292">
    <cfRule type="containsErrors" dxfId="261" priority="262">
      <formula>ISERROR(D291)</formula>
    </cfRule>
  </conditionalFormatting>
  <conditionalFormatting sqref="D292:F292">
    <cfRule type="expression" dxfId="260" priority="264">
      <formula>#REF!&lt;&gt;#REF!</formula>
    </cfRule>
  </conditionalFormatting>
  <conditionalFormatting sqref="D291:F291">
    <cfRule type="expression" dxfId="259" priority="265">
      <formula>#REF!&lt;&gt;#REF!</formula>
    </cfRule>
  </conditionalFormatting>
  <conditionalFormatting sqref="D295:R296">
    <cfRule type="expression" dxfId="258" priority="259">
      <formula>$B295="*"</formula>
    </cfRule>
  </conditionalFormatting>
  <conditionalFormatting sqref="D295:F296">
    <cfRule type="containsErrors" dxfId="257" priority="258">
      <formula>ISERROR(D295)</formula>
    </cfRule>
  </conditionalFormatting>
  <conditionalFormatting sqref="D296:F296">
    <cfRule type="expression" dxfId="256" priority="260">
      <formula>#REF!&lt;&gt;#REF!</formula>
    </cfRule>
  </conditionalFormatting>
  <conditionalFormatting sqref="D295:F295">
    <cfRule type="expression" dxfId="255" priority="261">
      <formula>#REF!&lt;&gt;#REF!</formula>
    </cfRule>
  </conditionalFormatting>
  <conditionalFormatting sqref="D297:R298">
    <cfRule type="expression" dxfId="254" priority="255">
      <formula>$B297="*"</formula>
    </cfRule>
  </conditionalFormatting>
  <conditionalFormatting sqref="D297:F298">
    <cfRule type="containsErrors" dxfId="253" priority="254">
      <formula>ISERROR(D297)</formula>
    </cfRule>
  </conditionalFormatting>
  <conditionalFormatting sqref="D298:F298">
    <cfRule type="expression" dxfId="252" priority="256">
      <formula>#REF!&lt;&gt;#REF!</formula>
    </cfRule>
  </conditionalFormatting>
  <conditionalFormatting sqref="D297:F297">
    <cfRule type="expression" dxfId="251" priority="257">
      <formula>#REF!&lt;&gt;#REF!</formula>
    </cfRule>
  </conditionalFormatting>
  <conditionalFormatting sqref="D300:R301">
    <cfRule type="expression" dxfId="250" priority="251">
      <formula>$B300="*"</formula>
    </cfRule>
  </conditionalFormatting>
  <conditionalFormatting sqref="D300:F301">
    <cfRule type="containsErrors" dxfId="249" priority="250">
      <formula>ISERROR(D300)</formula>
    </cfRule>
  </conditionalFormatting>
  <conditionalFormatting sqref="D301:F301">
    <cfRule type="expression" dxfId="248" priority="252">
      <formula>#REF!&lt;&gt;#REF!</formula>
    </cfRule>
  </conditionalFormatting>
  <conditionalFormatting sqref="D300:F300">
    <cfRule type="expression" dxfId="247" priority="253">
      <formula>#REF!&lt;&gt;#REF!</formula>
    </cfRule>
  </conditionalFormatting>
  <conditionalFormatting sqref="D305:R306">
    <cfRule type="expression" dxfId="246" priority="247">
      <formula>$B305="*"</formula>
    </cfRule>
  </conditionalFormatting>
  <conditionalFormatting sqref="D305:F306">
    <cfRule type="containsErrors" dxfId="245" priority="246">
      <formula>ISERROR(D305)</formula>
    </cfRule>
  </conditionalFormatting>
  <conditionalFormatting sqref="D306:F306">
    <cfRule type="expression" dxfId="244" priority="248">
      <formula>#REF!&lt;&gt;#REF!</formula>
    </cfRule>
  </conditionalFormatting>
  <conditionalFormatting sqref="D305:F305">
    <cfRule type="expression" dxfId="243" priority="249">
      <formula>#REF!&lt;&gt;#REF!</formula>
    </cfRule>
  </conditionalFormatting>
  <conditionalFormatting sqref="D310:R311">
    <cfRule type="expression" dxfId="242" priority="243">
      <formula>$B310="*"</formula>
    </cfRule>
  </conditionalFormatting>
  <conditionalFormatting sqref="D310:F311">
    <cfRule type="containsErrors" dxfId="241" priority="242">
      <formula>ISERROR(D310)</formula>
    </cfRule>
  </conditionalFormatting>
  <conditionalFormatting sqref="D311:F311">
    <cfRule type="expression" dxfId="240" priority="244">
      <formula>#REF!&lt;&gt;#REF!</formula>
    </cfRule>
  </conditionalFormatting>
  <conditionalFormatting sqref="D310:F310">
    <cfRule type="expression" dxfId="239" priority="245">
      <formula>#REF!&lt;&gt;#REF!</formula>
    </cfRule>
  </conditionalFormatting>
  <conditionalFormatting sqref="D313:R314">
    <cfRule type="expression" dxfId="238" priority="239">
      <formula>$B313="*"</formula>
    </cfRule>
  </conditionalFormatting>
  <conditionalFormatting sqref="D313:F314">
    <cfRule type="containsErrors" dxfId="237" priority="238">
      <formula>ISERROR(D313)</formula>
    </cfRule>
  </conditionalFormatting>
  <conditionalFormatting sqref="D314:F314">
    <cfRule type="expression" dxfId="236" priority="240">
      <formula>#REF!&lt;&gt;#REF!</formula>
    </cfRule>
  </conditionalFormatting>
  <conditionalFormatting sqref="D313:F313">
    <cfRule type="expression" dxfId="235" priority="241">
      <formula>#REF!&lt;&gt;#REF!</formula>
    </cfRule>
  </conditionalFormatting>
  <conditionalFormatting sqref="D316:R317">
    <cfRule type="expression" dxfId="234" priority="235">
      <formula>$B316="*"</formula>
    </cfRule>
  </conditionalFormatting>
  <conditionalFormatting sqref="D316:F317">
    <cfRule type="containsErrors" dxfId="233" priority="234">
      <formula>ISERROR(D316)</formula>
    </cfRule>
  </conditionalFormatting>
  <conditionalFormatting sqref="D317:F317">
    <cfRule type="expression" dxfId="232" priority="236">
      <formula>#REF!&lt;&gt;#REF!</formula>
    </cfRule>
  </conditionalFormatting>
  <conditionalFormatting sqref="D316:F316">
    <cfRule type="expression" dxfId="231" priority="237">
      <formula>#REF!&lt;&gt;#REF!</formula>
    </cfRule>
  </conditionalFormatting>
  <conditionalFormatting sqref="D319:R320">
    <cfRule type="expression" dxfId="230" priority="231">
      <formula>$B319="*"</formula>
    </cfRule>
  </conditionalFormatting>
  <conditionalFormatting sqref="D319:F320">
    <cfRule type="containsErrors" dxfId="229" priority="230">
      <formula>ISERROR(D319)</formula>
    </cfRule>
  </conditionalFormatting>
  <conditionalFormatting sqref="D320:F320">
    <cfRule type="expression" dxfId="228" priority="232">
      <formula>#REF!&lt;&gt;#REF!</formula>
    </cfRule>
  </conditionalFormatting>
  <conditionalFormatting sqref="D319:F319">
    <cfRule type="expression" dxfId="227" priority="233">
      <formula>#REF!&lt;&gt;#REF!</formula>
    </cfRule>
  </conditionalFormatting>
  <conditionalFormatting sqref="D323:R324">
    <cfRule type="expression" dxfId="226" priority="227">
      <formula>$B323="*"</formula>
    </cfRule>
  </conditionalFormatting>
  <conditionalFormatting sqref="D323:F324">
    <cfRule type="containsErrors" dxfId="225" priority="226">
      <formula>ISERROR(D323)</formula>
    </cfRule>
  </conditionalFormatting>
  <conditionalFormatting sqref="D324:F324">
    <cfRule type="expression" dxfId="224" priority="228">
      <formula>#REF!&lt;&gt;#REF!</formula>
    </cfRule>
  </conditionalFormatting>
  <conditionalFormatting sqref="D323:F323">
    <cfRule type="expression" dxfId="223" priority="229">
      <formula>#REF!&lt;&gt;#REF!</formula>
    </cfRule>
  </conditionalFormatting>
  <conditionalFormatting sqref="D327:R328">
    <cfRule type="expression" dxfId="222" priority="223">
      <formula>$B327="*"</formula>
    </cfRule>
  </conditionalFormatting>
  <conditionalFormatting sqref="D327:F328">
    <cfRule type="containsErrors" dxfId="221" priority="222">
      <formula>ISERROR(D327)</formula>
    </cfRule>
  </conditionalFormatting>
  <conditionalFormatting sqref="D328:F328">
    <cfRule type="expression" dxfId="220" priority="224">
      <formula>#REF!&lt;&gt;#REF!</formula>
    </cfRule>
  </conditionalFormatting>
  <conditionalFormatting sqref="D327:F327">
    <cfRule type="expression" dxfId="219" priority="225">
      <formula>#REF!&lt;&gt;#REF!</formula>
    </cfRule>
  </conditionalFormatting>
  <conditionalFormatting sqref="D330:R331">
    <cfRule type="expression" dxfId="218" priority="219">
      <formula>$B330="*"</formula>
    </cfRule>
  </conditionalFormatting>
  <conditionalFormatting sqref="D330:F331">
    <cfRule type="containsErrors" dxfId="217" priority="218">
      <formula>ISERROR(D330)</formula>
    </cfRule>
  </conditionalFormatting>
  <conditionalFormatting sqref="D331:F331">
    <cfRule type="expression" dxfId="216" priority="220">
      <formula>#REF!&lt;&gt;#REF!</formula>
    </cfRule>
  </conditionalFormatting>
  <conditionalFormatting sqref="D330:F330">
    <cfRule type="expression" dxfId="215" priority="221">
      <formula>#REF!&lt;&gt;#REF!</formula>
    </cfRule>
  </conditionalFormatting>
  <conditionalFormatting sqref="D332:R333">
    <cfRule type="expression" dxfId="214" priority="215">
      <formula>$B332="*"</formula>
    </cfRule>
  </conditionalFormatting>
  <conditionalFormatting sqref="D332:F333">
    <cfRule type="containsErrors" dxfId="213" priority="214">
      <formula>ISERROR(D332)</formula>
    </cfRule>
  </conditionalFormatting>
  <conditionalFormatting sqref="D333:F333">
    <cfRule type="expression" dxfId="212" priority="216">
      <formula>#REF!&lt;&gt;#REF!</formula>
    </cfRule>
  </conditionalFormatting>
  <conditionalFormatting sqref="D332:F332">
    <cfRule type="expression" dxfId="211" priority="217">
      <formula>#REF!&lt;&gt;#REF!</formula>
    </cfRule>
  </conditionalFormatting>
  <conditionalFormatting sqref="D336:R337">
    <cfRule type="expression" dxfId="210" priority="211">
      <formula>$B336="*"</formula>
    </cfRule>
  </conditionalFormatting>
  <conditionalFormatting sqref="D336:F337">
    <cfRule type="containsErrors" dxfId="209" priority="210">
      <formula>ISERROR(D336)</formula>
    </cfRule>
  </conditionalFormatting>
  <conditionalFormatting sqref="D337:F337">
    <cfRule type="expression" dxfId="208" priority="212">
      <formula>#REF!&lt;&gt;#REF!</formula>
    </cfRule>
  </conditionalFormatting>
  <conditionalFormatting sqref="D336:F336">
    <cfRule type="expression" dxfId="207" priority="213">
      <formula>#REF!&lt;&gt;#REF!</formula>
    </cfRule>
  </conditionalFormatting>
  <conditionalFormatting sqref="D340:R341">
    <cfRule type="expression" dxfId="206" priority="207">
      <formula>$B340="*"</formula>
    </cfRule>
  </conditionalFormatting>
  <conditionalFormatting sqref="D340:F341">
    <cfRule type="containsErrors" dxfId="205" priority="206">
      <formula>ISERROR(D340)</formula>
    </cfRule>
  </conditionalFormatting>
  <conditionalFormatting sqref="D341:F341">
    <cfRule type="expression" dxfId="204" priority="208">
      <formula>#REF!&lt;&gt;#REF!</formula>
    </cfRule>
  </conditionalFormatting>
  <conditionalFormatting sqref="D340:F340">
    <cfRule type="expression" dxfId="203" priority="209">
      <formula>#REF!&lt;&gt;#REF!</formula>
    </cfRule>
  </conditionalFormatting>
  <conditionalFormatting sqref="D342:R343">
    <cfRule type="expression" dxfId="202" priority="203">
      <formula>$B342="*"</formula>
    </cfRule>
  </conditionalFormatting>
  <conditionalFormatting sqref="D342:F343">
    <cfRule type="containsErrors" dxfId="201" priority="202">
      <formula>ISERROR(D342)</formula>
    </cfRule>
  </conditionalFormatting>
  <conditionalFormatting sqref="D343:F343">
    <cfRule type="expression" dxfId="200" priority="204">
      <formula>#REF!&lt;&gt;#REF!</formula>
    </cfRule>
  </conditionalFormatting>
  <conditionalFormatting sqref="D342:F342">
    <cfRule type="expression" dxfId="199" priority="205">
      <formula>#REF!&lt;&gt;#REF!</formula>
    </cfRule>
  </conditionalFormatting>
  <conditionalFormatting sqref="D346:R347">
    <cfRule type="expression" dxfId="198" priority="199">
      <formula>$B346="*"</formula>
    </cfRule>
  </conditionalFormatting>
  <conditionalFormatting sqref="D346:F347">
    <cfRule type="containsErrors" dxfId="197" priority="198">
      <formula>ISERROR(D346)</formula>
    </cfRule>
  </conditionalFormatting>
  <conditionalFormatting sqref="D347:F347">
    <cfRule type="expression" dxfId="196" priority="200">
      <formula>#REF!&lt;&gt;#REF!</formula>
    </cfRule>
  </conditionalFormatting>
  <conditionalFormatting sqref="D346:F346">
    <cfRule type="expression" dxfId="195" priority="201">
      <formula>#REF!&lt;&gt;#REF!</formula>
    </cfRule>
  </conditionalFormatting>
  <conditionalFormatting sqref="D348:R349">
    <cfRule type="expression" dxfId="194" priority="195">
      <formula>$B348="*"</formula>
    </cfRule>
  </conditionalFormatting>
  <conditionalFormatting sqref="D348:F349">
    <cfRule type="containsErrors" dxfId="193" priority="194">
      <formula>ISERROR(D348)</formula>
    </cfRule>
  </conditionalFormatting>
  <conditionalFormatting sqref="D349:F349">
    <cfRule type="expression" dxfId="192" priority="196">
      <formula>#REF!&lt;&gt;#REF!</formula>
    </cfRule>
  </conditionalFormatting>
  <conditionalFormatting sqref="D348:F348">
    <cfRule type="expression" dxfId="191" priority="197">
      <formula>#REF!&lt;&gt;#REF!</formula>
    </cfRule>
  </conditionalFormatting>
  <conditionalFormatting sqref="D352:R353">
    <cfRule type="expression" dxfId="190" priority="191">
      <formula>$B352="*"</formula>
    </cfRule>
  </conditionalFormatting>
  <conditionalFormatting sqref="D352:F353">
    <cfRule type="containsErrors" dxfId="189" priority="190">
      <formula>ISERROR(D352)</formula>
    </cfRule>
  </conditionalFormatting>
  <conditionalFormatting sqref="D353:F353">
    <cfRule type="expression" dxfId="188" priority="192">
      <formula>#REF!&lt;&gt;#REF!</formula>
    </cfRule>
  </conditionalFormatting>
  <conditionalFormatting sqref="D352:F352">
    <cfRule type="expression" dxfId="187" priority="193">
      <formula>#REF!&lt;&gt;#REF!</formula>
    </cfRule>
  </conditionalFormatting>
  <conditionalFormatting sqref="D357:R358">
    <cfRule type="expression" dxfId="186" priority="187">
      <formula>$B357="*"</formula>
    </cfRule>
  </conditionalFormatting>
  <conditionalFormatting sqref="D357:F358">
    <cfRule type="containsErrors" dxfId="185" priority="186">
      <formula>ISERROR(D357)</formula>
    </cfRule>
  </conditionalFormatting>
  <conditionalFormatting sqref="D358:F358">
    <cfRule type="expression" dxfId="184" priority="188">
      <formula>#REF!&lt;&gt;#REF!</formula>
    </cfRule>
  </conditionalFormatting>
  <conditionalFormatting sqref="D357:F357">
    <cfRule type="expression" dxfId="183" priority="189">
      <formula>#REF!&lt;&gt;#REF!</formula>
    </cfRule>
  </conditionalFormatting>
  <conditionalFormatting sqref="D362:R363">
    <cfRule type="expression" dxfId="182" priority="183">
      <formula>$B362="*"</formula>
    </cfRule>
  </conditionalFormatting>
  <conditionalFormatting sqref="D362:F363">
    <cfRule type="containsErrors" dxfId="181" priority="182">
      <formula>ISERROR(D362)</formula>
    </cfRule>
  </conditionalFormatting>
  <conditionalFormatting sqref="D363:F363">
    <cfRule type="expression" dxfId="180" priority="184">
      <formula>#REF!&lt;&gt;#REF!</formula>
    </cfRule>
  </conditionalFormatting>
  <conditionalFormatting sqref="D362:F362">
    <cfRule type="expression" dxfId="179" priority="185">
      <formula>#REF!&lt;&gt;#REF!</formula>
    </cfRule>
  </conditionalFormatting>
  <conditionalFormatting sqref="D366:R367">
    <cfRule type="expression" dxfId="178" priority="179">
      <formula>$B366="*"</formula>
    </cfRule>
  </conditionalFormatting>
  <conditionalFormatting sqref="D366:F367">
    <cfRule type="containsErrors" dxfId="177" priority="178">
      <formula>ISERROR(D366)</formula>
    </cfRule>
  </conditionalFormatting>
  <conditionalFormatting sqref="D367:F367">
    <cfRule type="expression" dxfId="176" priority="180">
      <formula>#REF!&lt;&gt;#REF!</formula>
    </cfRule>
  </conditionalFormatting>
  <conditionalFormatting sqref="D366:F366">
    <cfRule type="expression" dxfId="175" priority="181">
      <formula>#REF!&lt;&gt;#REF!</formula>
    </cfRule>
  </conditionalFormatting>
  <conditionalFormatting sqref="D371:R372">
    <cfRule type="expression" dxfId="174" priority="175">
      <formula>$B371="*"</formula>
    </cfRule>
  </conditionalFormatting>
  <conditionalFormatting sqref="D371:F372">
    <cfRule type="containsErrors" dxfId="173" priority="174">
      <formula>ISERROR(D371)</formula>
    </cfRule>
  </conditionalFormatting>
  <conditionalFormatting sqref="D372:F372">
    <cfRule type="expression" dxfId="172" priority="176">
      <formula>#REF!&lt;&gt;#REF!</formula>
    </cfRule>
  </conditionalFormatting>
  <conditionalFormatting sqref="D371:F371">
    <cfRule type="expression" dxfId="171" priority="177">
      <formula>#REF!&lt;&gt;#REF!</formula>
    </cfRule>
  </conditionalFormatting>
  <conditionalFormatting sqref="D376:R377">
    <cfRule type="expression" dxfId="170" priority="171">
      <formula>$B376="*"</formula>
    </cfRule>
  </conditionalFormatting>
  <conditionalFormatting sqref="D376:F377">
    <cfRule type="containsErrors" dxfId="169" priority="170">
      <formula>ISERROR(D376)</formula>
    </cfRule>
  </conditionalFormatting>
  <conditionalFormatting sqref="D377:F377">
    <cfRule type="expression" dxfId="168" priority="172">
      <formula>#REF!&lt;&gt;#REF!</formula>
    </cfRule>
  </conditionalFormatting>
  <conditionalFormatting sqref="D376:F376">
    <cfRule type="expression" dxfId="167" priority="173">
      <formula>#REF!&lt;&gt;#REF!</formula>
    </cfRule>
  </conditionalFormatting>
  <conditionalFormatting sqref="D379:R380">
    <cfRule type="expression" dxfId="166" priority="167">
      <formula>$B379="*"</formula>
    </cfRule>
  </conditionalFormatting>
  <conditionalFormatting sqref="D379:F380">
    <cfRule type="containsErrors" dxfId="165" priority="166">
      <formula>ISERROR(D379)</formula>
    </cfRule>
  </conditionalFormatting>
  <conditionalFormatting sqref="D380:F380">
    <cfRule type="expression" dxfId="164" priority="168">
      <formula>#REF!&lt;&gt;#REF!</formula>
    </cfRule>
  </conditionalFormatting>
  <conditionalFormatting sqref="D379:F379">
    <cfRule type="expression" dxfId="163" priority="169">
      <formula>#REF!&lt;&gt;#REF!</formula>
    </cfRule>
  </conditionalFormatting>
  <conditionalFormatting sqref="D382:R383">
    <cfRule type="expression" dxfId="162" priority="163">
      <formula>$B382="*"</formula>
    </cfRule>
  </conditionalFormatting>
  <conditionalFormatting sqref="D382:F383">
    <cfRule type="containsErrors" dxfId="161" priority="162">
      <formula>ISERROR(D382)</formula>
    </cfRule>
  </conditionalFormatting>
  <conditionalFormatting sqref="D383:F383">
    <cfRule type="expression" dxfId="160" priority="164">
      <formula>#REF!&lt;&gt;#REF!</formula>
    </cfRule>
  </conditionalFormatting>
  <conditionalFormatting sqref="D382:F382">
    <cfRule type="expression" dxfId="159" priority="165">
      <formula>#REF!&lt;&gt;#REF!</formula>
    </cfRule>
  </conditionalFormatting>
  <conditionalFormatting sqref="D387:R388">
    <cfRule type="expression" dxfId="158" priority="159">
      <formula>$B387="*"</formula>
    </cfRule>
  </conditionalFormatting>
  <conditionalFormatting sqref="D387:F388">
    <cfRule type="containsErrors" dxfId="157" priority="158">
      <formula>ISERROR(D387)</formula>
    </cfRule>
  </conditionalFormatting>
  <conditionalFormatting sqref="D388:F388">
    <cfRule type="expression" dxfId="156" priority="160">
      <formula>#REF!&lt;&gt;#REF!</formula>
    </cfRule>
  </conditionalFormatting>
  <conditionalFormatting sqref="D387:F387">
    <cfRule type="expression" dxfId="155" priority="161">
      <formula>#REF!&lt;&gt;#REF!</formula>
    </cfRule>
  </conditionalFormatting>
  <conditionalFormatting sqref="D393:R394">
    <cfRule type="expression" dxfId="154" priority="155">
      <formula>$B393="*"</formula>
    </cfRule>
  </conditionalFormatting>
  <conditionalFormatting sqref="D393:F394">
    <cfRule type="containsErrors" dxfId="153" priority="154">
      <formula>ISERROR(D393)</formula>
    </cfRule>
  </conditionalFormatting>
  <conditionalFormatting sqref="D394:F394">
    <cfRule type="expression" dxfId="152" priority="156">
      <formula>#REF!&lt;&gt;#REF!</formula>
    </cfRule>
  </conditionalFormatting>
  <conditionalFormatting sqref="D393:F393">
    <cfRule type="expression" dxfId="151" priority="157">
      <formula>#REF!&lt;&gt;#REF!</formula>
    </cfRule>
  </conditionalFormatting>
  <conditionalFormatting sqref="D398:R399">
    <cfRule type="expression" dxfId="150" priority="151">
      <formula>$B398="*"</formula>
    </cfRule>
  </conditionalFormatting>
  <conditionalFormatting sqref="D398:F399">
    <cfRule type="containsErrors" dxfId="149" priority="150">
      <formula>ISERROR(D398)</formula>
    </cfRule>
  </conditionalFormatting>
  <conditionalFormatting sqref="D399:F399">
    <cfRule type="expression" dxfId="148" priority="152">
      <formula>#REF!&lt;&gt;#REF!</formula>
    </cfRule>
  </conditionalFormatting>
  <conditionalFormatting sqref="D398:F398">
    <cfRule type="expression" dxfId="147" priority="153">
      <formula>#REF!&lt;&gt;#REF!</formula>
    </cfRule>
  </conditionalFormatting>
  <conditionalFormatting sqref="D410:R411">
    <cfRule type="expression" dxfId="146" priority="147">
      <formula>$B410="*"</formula>
    </cfRule>
  </conditionalFormatting>
  <conditionalFormatting sqref="D410:F411">
    <cfRule type="containsErrors" dxfId="145" priority="146">
      <formula>ISERROR(D410)</formula>
    </cfRule>
  </conditionalFormatting>
  <conditionalFormatting sqref="D411:F411">
    <cfRule type="expression" dxfId="144" priority="148">
      <formula>#REF!&lt;&gt;#REF!</formula>
    </cfRule>
  </conditionalFormatting>
  <conditionalFormatting sqref="D410:F410">
    <cfRule type="expression" dxfId="143" priority="149">
      <formula>#REF!&lt;&gt;#REF!</formula>
    </cfRule>
  </conditionalFormatting>
  <conditionalFormatting sqref="D414:R415">
    <cfRule type="expression" dxfId="142" priority="143">
      <formula>$B414="*"</formula>
    </cfRule>
  </conditionalFormatting>
  <conditionalFormatting sqref="D414:F415">
    <cfRule type="containsErrors" dxfId="141" priority="142">
      <formula>ISERROR(D414)</formula>
    </cfRule>
  </conditionalFormatting>
  <conditionalFormatting sqref="D415:F415">
    <cfRule type="expression" dxfId="140" priority="144">
      <formula>#REF!&lt;&gt;#REF!</formula>
    </cfRule>
  </conditionalFormatting>
  <conditionalFormatting sqref="D414:F414">
    <cfRule type="expression" dxfId="139" priority="145">
      <formula>#REF!&lt;&gt;#REF!</formula>
    </cfRule>
  </conditionalFormatting>
  <conditionalFormatting sqref="D418:R419">
    <cfRule type="expression" dxfId="138" priority="139">
      <formula>$B418="*"</formula>
    </cfRule>
  </conditionalFormatting>
  <conditionalFormatting sqref="D418:F419">
    <cfRule type="containsErrors" dxfId="137" priority="138">
      <formula>ISERROR(D418)</formula>
    </cfRule>
  </conditionalFormatting>
  <conditionalFormatting sqref="D419:F419">
    <cfRule type="expression" dxfId="136" priority="140">
      <formula>#REF!&lt;&gt;#REF!</formula>
    </cfRule>
  </conditionalFormatting>
  <conditionalFormatting sqref="D418:F418">
    <cfRule type="expression" dxfId="135" priority="141">
      <formula>#REF!&lt;&gt;#REF!</formula>
    </cfRule>
  </conditionalFormatting>
  <conditionalFormatting sqref="D420:R421">
    <cfRule type="expression" dxfId="134" priority="135">
      <formula>$B420="*"</formula>
    </cfRule>
  </conditionalFormatting>
  <conditionalFormatting sqref="D420:F421">
    <cfRule type="containsErrors" dxfId="133" priority="134">
      <formula>ISERROR(D420)</formula>
    </cfRule>
  </conditionalFormatting>
  <conditionalFormatting sqref="D421:F421">
    <cfRule type="expression" dxfId="132" priority="136">
      <formula>#REF!&lt;&gt;#REF!</formula>
    </cfRule>
  </conditionalFormatting>
  <conditionalFormatting sqref="D420:F420">
    <cfRule type="expression" dxfId="131" priority="137">
      <formula>#REF!&lt;&gt;#REF!</formula>
    </cfRule>
  </conditionalFormatting>
  <conditionalFormatting sqref="D426:R427">
    <cfRule type="expression" dxfId="130" priority="131">
      <formula>$B426="*"</formula>
    </cfRule>
  </conditionalFormatting>
  <conditionalFormatting sqref="D426:F427">
    <cfRule type="containsErrors" dxfId="129" priority="130">
      <formula>ISERROR(D426)</formula>
    </cfRule>
  </conditionalFormatting>
  <conditionalFormatting sqref="D427:F427">
    <cfRule type="expression" dxfId="128" priority="132">
      <formula>#REF!&lt;&gt;#REF!</formula>
    </cfRule>
  </conditionalFormatting>
  <conditionalFormatting sqref="D426:F426">
    <cfRule type="expression" dxfId="127" priority="133">
      <formula>#REF!&lt;&gt;#REF!</formula>
    </cfRule>
  </conditionalFormatting>
  <conditionalFormatting sqref="D434:R435">
    <cfRule type="expression" dxfId="126" priority="127">
      <formula>$B434="*"</formula>
    </cfRule>
  </conditionalFormatting>
  <conditionalFormatting sqref="D434:F435">
    <cfRule type="containsErrors" dxfId="125" priority="126">
      <formula>ISERROR(D434)</formula>
    </cfRule>
  </conditionalFormatting>
  <conditionalFormatting sqref="D435:F435">
    <cfRule type="expression" dxfId="124" priority="128">
      <formula>#REF!&lt;&gt;#REF!</formula>
    </cfRule>
  </conditionalFormatting>
  <conditionalFormatting sqref="D434:F434">
    <cfRule type="expression" dxfId="123" priority="129">
      <formula>#REF!&lt;&gt;#REF!</formula>
    </cfRule>
  </conditionalFormatting>
  <conditionalFormatting sqref="D438:R439">
    <cfRule type="expression" dxfId="122" priority="123">
      <formula>$B438="*"</formula>
    </cfRule>
  </conditionalFormatting>
  <conditionalFormatting sqref="D438:F439">
    <cfRule type="containsErrors" dxfId="121" priority="122">
      <formula>ISERROR(D438)</formula>
    </cfRule>
  </conditionalFormatting>
  <conditionalFormatting sqref="D439:F439">
    <cfRule type="expression" dxfId="120" priority="124">
      <formula>#REF!&lt;&gt;#REF!</formula>
    </cfRule>
  </conditionalFormatting>
  <conditionalFormatting sqref="D438:F438">
    <cfRule type="expression" dxfId="119" priority="125">
      <formula>#REF!&lt;&gt;#REF!</formula>
    </cfRule>
  </conditionalFormatting>
  <conditionalFormatting sqref="D440:R441">
    <cfRule type="expression" dxfId="118" priority="119">
      <formula>$B440="*"</formula>
    </cfRule>
  </conditionalFormatting>
  <conditionalFormatting sqref="D440:F441">
    <cfRule type="containsErrors" dxfId="117" priority="118">
      <formula>ISERROR(D440)</formula>
    </cfRule>
  </conditionalFormatting>
  <conditionalFormatting sqref="D441:F441">
    <cfRule type="expression" dxfId="116" priority="120">
      <formula>#REF!&lt;&gt;#REF!</formula>
    </cfRule>
  </conditionalFormatting>
  <conditionalFormatting sqref="D440:F440">
    <cfRule type="expression" dxfId="115" priority="121">
      <formula>#REF!&lt;&gt;#REF!</formula>
    </cfRule>
  </conditionalFormatting>
  <conditionalFormatting sqref="D446:R447">
    <cfRule type="expression" dxfId="114" priority="115">
      <formula>$B446="*"</formula>
    </cfRule>
  </conditionalFormatting>
  <conditionalFormatting sqref="D446:F447">
    <cfRule type="containsErrors" dxfId="113" priority="114">
      <formula>ISERROR(D446)</formula>
    </cfRule>
  </conditionalFormatting>
  <conditionalFormatting sqref="D447:F447">
    <cfRule type="expression" dxfId="112" priority="116">
      <formula>#REF!&lt;&gt;#REF!</formula>
    </cfRule>
  </conditionalFormatting>
  <conditionalFormatting sqref="D446:F446">
    <cfRule type="expression" dxfId="111" priority="117">
      <formula>#REF!&lt;&gt;#REF!</formula>
    </cfRule>
  </conditionalFormatting>
  <conditionalFormatting sqref="D454:R455">
    <cfRule type="expression" dxfId="110" priority="111">
      <formula>$B454="*"</formula>
    </cfRule>
  </conditionalFormatting>
  <conditionalFormatting sqref="D454:F455">
    <cfRule type="containsErrors" dxfId="109" priority="110">
      <formula>ISERROR(D454)</formula>
    </cfRule>
  </conditionalFormatting>
  <conditionalFormatting sqref="D455:F455">
    <cfRule type="expression" dxfId="108" priority="112">
      <formula>#REF!&lt;&gt;#REF!</formula>
    </cfRule>
  </conditionalFormatting>
  <conditionalFormatting sqref="D454:F454">
    <cfRule type="expression" dxfId="107" priority="113">
      <formula>#REF!&lt;&gt;#REF!</formula>
    </cfRule>
  </conditionalFormatting>
  <conditionalFormatting sqref="D466:R467">
    <cfRule type="expression" dxfId="106" priority="107">
      <formula>$B466="*"</formula>
    </cfRule>
  </conditionalFormatting>
  <conditionalFormatting sqref="D466:F467">
    <cfRule type="containsErrors" dxfId="105" priority="106">
      <formula>ISERROR(D466)</formula>
    </cfRule>
  </conditionalFormatting>
  <conditionalFormatting sqref="D467:F467">
    <cfRule type="expression" dxfId="104" priority="108">
      <formula>#REF!&lt;&gt;#REF!</formula>
    </cfRule>
  </conditionalFormatting>
  <conditionalFormatting sqref="D466:F466">
    <cfRule type="expression" dxfId="103" priority="109">
      <formula>#REF!&lt;&gt;#REF!</formula>
    </cfRule>
  </conditionalFormatting>
  <conditionalFormatting sqref="D484:R485">
    <cfRule type="expression" dxfId="102" priority="103">
      <formula>$B484="*"</formula>
    </cfRule>
  </conditionalFormatting>
  <conditionalFormatting sqref="D484:F485">
    <cfRule type="containsErrors" dxfId="101" priority="102">
      <formula>ISERROR(D484)</formula>
    </cfRule>
  </conditionalFormatting>
  <conditionalFormatting sqref="D485:F485">
    <cfRule type="expression" dxfId="100" priority="104">
      <formula>#REF!&lt;&gt;#REF!</formula>
    </cfRule>
  </conditionalFormatting>
  <conditionalFormatting sqref="D484:F484">
    <cfRule type="expression" dxfId="99" priority="105">
      <formula>#REF!&lt;&gt;#REF!</formula>
    </cfRule>
  </conditionalFormatting>
  <conditionalFormatting sqref="D486:R486">
    <cfRule type="expression" dxfId="98" priority="100">
      <formula>$B486="*"</formula>
    </cfRule>
  </conditionalFormatting>
  <conditionalFormatting sqref="D486:F486">
    <cfRule type="containsErrors" dxfId="97" priority="99">
      <formula>ISERROR(D486)</formula>
    </cfRule>
  </conditionalFormatting>
  <conditionalFormatting sqref="D486:F486">
    <cfRule type="expression" dxfId="96" priority="101">
      <formula>#REF!&lt;&gt;#REF!</formula>
    </cfRule>
  </conditionalFormatting>
  <conditionalFormatting sqref="S8:BH52 S101:BH121 S124:BH127 S130:BH131 S134:BH139 S142:BH142 S145:BH145 S150:BH151 S154:BH157 S160:BH160 S163:BH164 S167:BH169 S172:BH175 S178:BH179 S182:BH184 S187:BH188 S191:BH193 S196:BH197 S200:BH202 S205:BH205 S208:BH209 S212:BH213 S216:BH218 S221:BH223 S226:BH228 S231:BH233 S236:BH238 S241:BH243 S246:BH248 S251:BH253 S256:BH258 S261:BH264 S267:BH268 S271:BH273 S276:BH276 S279:BH280 S283:BH285 S290:BH290 S293:BH294 S299:BH299 S302:BH304 S307:BH309 S312:BH312 S315:BH315 S318:BH318 S321:BH322 S325:BH326 S329:BH329 S334:BH335 S338:BH339 S344:BH345 S350:BH351 S354:BH356 S359:BH361 S364:BH365 S368:BH370 S373:BH375 S378:BH378 S381:BH381 S384:BH386 S389:BH392 S395:BH397 S400:BH409 S412:BH413 S416:BH417 S422:BH425 S428:BH433 S436:BH437 S442:BH445 S448:BH453 S456:BH465 S468:BH483 S55:BH75 S78:BH98">
    <cfRule type="expression" dxfId="95" priority="98">
      <formula>$B8="*"</formula>
    </cfRule>
  </conditionalFormatting>
  <conditionalFormatting sqref="Y5:AD5 AK5:AP5 AW5:BB5">
    <cfRule type="expression" dxfId="94" priority="96">
      <formula>$B4="*"</formula>
    </cfRule>
  </conditionalFormatting>
  <conditionalFormatting sqref="Y4:AD4 AK4:AP4 AW4:BB4">
    <cfRule type="expression" dxfId="93" priority="97">
      <formula>#REF!="*"</formula>
    </cfRule>
  </conditionalFormatting>
  <conditionalFormatting sqref="S5:X5 AE5:AJ5 AQ5:AV5 BC5:BH5">
    <cfRule type="expression" dxfId="92" priority="94">
      <formula>$B4="*"</formula>
    </cfRule>
  </conditionalFormatting>
  <conditionalFormatting sqref="S4:X4 AE4:AJ4 AQ4:AV4 BC4:BH4">
    <cfRule type="expression" dxfId="91" priority="95">
      <formula>#REF!="*"</formula>
    </cfRule>
  </conditionalFormatting>
  <conditionalFormatting sqref="S53:BH54">
    <cfRule type="expression" dxfId="90" priority="93">
      <formula>$B53="*"</formula>
    </cfRule>
  </conditionalFormatting>
  <conditionalFormatting sqref="S76:BH77">
    <cfRule type="expression" dxfId="89" priority="92">
      <formula>$B76="*"</formula>
    </cfRule>
  </conditionalFormatting>
  <conditionalFormatting sqref="S99:BH100">
    <cfRule type="expression" dxfId="88" priority="91">
      <formula>$B99="*"</formula>
    </cfRule>
  </conditionalFormatting>
  <conditionalFormatting sqref="S122:BH123">
    <cfRule type="expression" dxfId="87" priority="90">
      <formula>$B122="*"</formula>
    </cfRule>
  </conditionalFormatting>
  <conditionalFormatting sqref="S128:BH129">
    <cfRule type="expression" dxfId="86" priority="89">
      <formula>$B128="*"</formula>
    </cfRule>
  </conditionalFormatting>
  <conditionalFormatting sqref="S132:BH133">
    <cfRule type="expression" dxfId="85" priority="88">
      <formula>$B132="*"</formula>
    </cfRule>
  </conditionalFormatting>
  <conditionalFormatting sqref="S140:BH141">
    <cfRule type="expression" dxfId="84" priority="87">
      <formula>$B140="*"</formula>
    </cfRule>
  </conditionalFormatting>
  <conditionalFormatting sqref="S143:BH144">
    <cfRule type="expression" dxfId="83" priority="86">
      <formula>$B143="*"</formula>
    </cfRule>
  </conditionalFormatting>
  <conditionalFormatting sqref="S146:BH147">
    <cfRule type="expression" dxfId="82" priority="85">
      <formula>$B146="*"</formula>
    </cfRule>
  </conditionalFormatting>
  <conditionalFormatting sqref="S148:BH149">
    <cfRule type="expression" dxfId="81" priority="84">
      <formula>$B148="*"</formula>
    </cfRule>
  </conditionalFormatting>
  <conditionalFormatting sqref="S152:BH153">
    <cfRule type="expression" dxfId="80" priority="83">
      <formula>$B152="*"</formula>
    </cfRule>
  </conditionalFormatting>
  <conditionalFormatting sqref="S158:BH159">
    <cfRule type="expression" dxfId="79" priority="82">
      <formula>$B158="*"</formula>
    </cfRule>
  </conditionalFormatting>
  <conditionalFormatting sqref="S161:BH162">
    <cfRule type="expression" dxfId="78" priority="81">
      <formula>$B161="*"</formula>
    </cfRule>
  </conditionalFormatting>
  <conditionalFormatting sqref="S165:BH166">
    <cfRule type="expression" dxfId="77" priority="80">
      <formula>$B165="*"</formula>
    </cfRule>
  </conditionalFormatting>
  <conditionalFormatting sqref="S170:BH171">
    <cfRule type="expression" dxfId="76" priority="79">
      <formula>$B170="*"</formula>
    </cfRule>
  </conditionalFormatting>
  <conditionalFormatting sqref="S176:BH177">
    <cfRule type="expression" dxfId="75" priority="78">
      <formula>$B176="*"</formula>
    </cfRule>
  </conditionalFormatting>
  <conditionalFormatting sqref="S180:BH181">
    <cfRule type="expression" dxfId="74" priority="77">
      <formula>$B180="*"</formula>
    </cfRule>
  </conditionalFormatting>
  <conditionalFormatting sqref="S185:BH186">
    <cfRule type="expression" dxfId="73" priority="76">
      <formula>$B185="*"</formula>
    </cfRule>
  </conditionalFormatting>
  <conditionalFormatting sqref="S189:BH190">
    <cfRule type="expression" dxfId="72" priority="75">
      <formula>$B189="*"</formula>
    </cfRule>
  </conditionalFormatting>
  <conditionalFormatting sqref="S194:BH195">
    <cfRule type="expression" dxfId="71" priority="74">
      <formula>$B194="*"</formula>
    </cfRule>
  </conditionalFormatting>
  <conditionalFormatting sqref="S198:BH199">
    <cfRule type="expression" dxfId="70" priority="73">
      <formula>$B198="*"</formula>
    </cfRule>
  </conditionalFormatting>
  <conditionalFormatting sqref="S203:BH204">
    <cfRule type="expression" dxfId="69" priority="72">
      <formula>$B203="*"</formula>
    </cfRule>
  </conditionalFormatting>
  <conditionalFormatting sqref="S206:BH207">
    <cfRule type="expression" dxfId="68" priority="71">
      <formula>$B206="*"</formula>
    </cfRule>
  </conditionalFormatting>
  <conditionalFormatting sqref="S210:BH211">
    <cfRule type="expression" dxfId="67" priority="70">
      <formula>$B210="*"</formula>
    </cfRule>
  </conditionalFormatting>
  <conditionalFormatting sqref="S214:BH215">
    <cfRule type="expression" dxfId="66" priority="69">
      <formula>$B214="*"</formula>
    </cfRule>
  </conditionalFormatting>
  <conditionalFormatting sqref="S219:BH220">
    <cfRule type="expression" dxfId="65" priority="68">
      <formula>$B219="*"</formula>
    </cfRule>
  </conditionalFormatting>
  <conditionalFormatting sqref="S224:BH225">
    <cfRule type="expression" dxfId="64" priority="67">
      <formula>$B224="*"</formula>
    </cfRule>
  </conditionalFormatting>
  <conditionalFormatting sqref="S229:BH230">
    <cfRule type="expression" dxfId="63" priority="66">
      <formula>$B229="*"</formula>
    </cfRule>
  </conditionalFormatting>
  <conditionalFormatting sqref="S234:BH235">
    <cfRule type="expression" dxfId="62" priority="65">
      <formula>$B234="*"</formula>
    </cfRule>
  </conditionalFormatting>
  <conditionalFormatting sqref="S239:BH240">
    <cfRule type="expression" dxfId="61" priority="64">
      <formula>$B239="*"</formula>
    </cfRule>
  </conditionalFormatting>
  <conditionalFormatting sqref="S244:BH245">
    <cfRule type="expression" dxfId="60" priority="63">
      <formula>$B244="*"</formula>
    </cfRule>
  </conditionalFormatting>
  <conditionalFormatting sqref="S249:BH250">
    <cfRule type="expression" dxfId="59" priority="62">
      <formula>$B249="*"</formula>
    </cfRule>
  </conditionalFormatting>
  <conditionalFormatting sqref="S254:BH255">
    <cfRule type="expression" dxfId="58" priority="61">
      <formula>$B254="*"</formula>
    </cfRule>
  </conditionalFormatting>
  <conditionalFormatting sqref="S259:BH260">
    <cfRule type="expression" dxfId="57" priority="60">
      <formula>$B259="*"</formula>
    </cfRule>
  </conditionalFormatting>
  <conditionalFormatting sqref="S265:BH266">
    <cfRule type="expression" dxfId="56" priority="59">
      <formula>$B265="*"</formula>
    </cfRule>
  </conditionalFormatting>
  <conditionalFormatting sqref="S269:BH270">
    <cfRule type="expression" dxfId="55" priority="58">
      <formula>$B269="*"</formula>
    </cfRule>
  </conditionalFormatting>
  <conditionalFormatting sqref="S274:BH275">
    <cfRule type="expression" dxfId="54" priority="57">
      <formula>$B274="*"</formula>
    </cfRule>
  </conditionalFormatting>
  <conditionalFormatting sqref="S277:BH278">
    <cfRule type="expression" dxfId="53" priority="56">
      <formula>$B277="*"</formula>
    </cfRule>
  </conditionalFormatting>
  <conditionalFormatting sqref="S281:BH282">
    <cfRule type="expression" dxfId="52" priority="55">
      <formula>$B281="*"</formula>
    </cfRule>
  </conditionalFormatting>
  <conditionalFormatting sqref="S286:BH287">
    <cfRule type="expression" dxfId="51" priority="54">
      <formula>$B286="*"</formula>
    </cfRule>
  </conditionalFormatting>
  <conditionalFormatting sqref="S288:BH289">
    <cfRule type="expression" dxfId="50" priority="53">
      <formula>$B288="*"</formula>
    </cfRule>
  </conditionalFormatting>
  <conditionalFormatting sqref="S291:BH292">
    <cfRule type="expression" dxfId="49" priority="52">
      <formula>$B291="*"</formula>
    </cfRule>
  </conditionalFormatting>
  <conditionalFormatting sqref="S295:BH296">
    <cfRule type="expression" dxfId="48" priority="51">
      <formula>$B295="*"</formula>
    </cfRule>
  </conditionalFormatting>
  <conditionalFormatting sqref="S297:BH298">
    <cfRule type="expression" dxfId="47" priority="50">
      <formula>$B297="*"</formula>
    </cfRule>
  </conditionalFormatting>
  <conditionalFormatting sqref="S300:BH301">
    <cfRule type="expression" dxfId="46" priority="49">
      <formula>$B300="*"</formula>
    </cfRule>
  </conditionalFormatting>
  <conditionalFormatting sqref="S305:BH306">
    <cfRule type="expression" dxfId="45" priority="48">
      <formula>$B305="*"</formula>
    </cfRule>
  </conditionalFormatting>
  <conditionalFormatting sqref="S310:BH311">
    <cfRule type="expression" dxfId="44" priority="47">
      <formula>$B310="*"</formula>
    </cfRule>
  </conditionalFormatting>
  <conditionalFormatting sqref="S313:BH314">
    <cfRule type="expression" dxfId="43" priority="46">
      <formula>$B313="*"</formula>
    </cfRule>
  </conditionalFormatting>
  <conditionalFormatting sqref="S316:BH317">
    <cfRule type="expression" dxfId="42" priority="45">
      <formula>$B316="*"</formula>
    </cfRule>
  </conditionalFormatting>
  <conditionalFormatting sqref="S319:BH320">
    <cfRule type="expression" dxfId="41" priority="44">
      <formula>$B319="*"</formula>
    </cfRule>
  </conditionalFormatting>
  <conditionalFormatting sqref="S323:BH324">
    <cfRule type="expression" dxfId="40" priority="43">
      <formula>$B323="*"</formula>
    </cfRule>
  </conditionalFormatting>
  <conditionalFormatting sqref="S327:BH328">
    <cfRule type="expression" dxfId="39" priority="42">
      <formula>$B327="*"</formula>
    </cfRule>
  </conditionalFormatting>
  <conditionalFormatting sqref="S330:BH331">
    <cfRule type="expression" dxfId="38" priority="41">
      <formula>$B330="*"</formula>
    </cfRule>
  </conditionalFormatting>
  <conditionalFormatting sqref="S332:BH333">
    <cfRule type="expression" dxfId="37" priority="40">
      <formula>$B332="*"</formula>
    </cfRule>
  </conditionalFormatting>
  <conditionalFormatting sqref="S336:BH337">
    <cfRule type="expression" dxfId="36" priority="39">
      <formula>$B336="*"</formula>
    </cfRule>
  </conditionalFormatting>
  <conditionalFormatting sqref="S340:BH341">
    <cfRule type="expression" dxfId="35" priority="38">
      <formula>$B340="*"</formula>
    </cfRule>
  </conditionalFormatting>
  <conditionalFormatting sqref="S342:BH343">
    <cfRule type="expression" dxfId="34" priority="37">
      <formula>$B342="*"</formula>
    </cfRule>
  </conditionalFormatting>
  <conditionalFormatting sqref="S346:BH347">
    <cfRule type="expression" dxfId="33" priority="36">
      <formula>$B346="*"</formula>
    </cfRule>
  </conditionalFormatting>
  <conditionalFormatting sqref="S348:BH349">
    <cfRule type="expression" dxfId="32" priority="35">
      <formula>$B348="*"</formula>
    </cfRule>
  </conditionalFormatting>
  <conditionalFormatting sqref="S352:BH353">
    <cfRule type="expression" dxfId="31" priority="34">
      <formula>$B352="*"</formula>
    </cfRule>
  </conditionalFormatting>
  <conditionalFormatting sqref="S357:BH358">
    <cfRule type="expression" dxfId="30" priority="33">
      <formula>$B357="*"</formula>
    </cfRule>
  </conditionalFormatting>
  <conditionalFormatting sqref="S362:BH363">
    <cfRule type="expression" dxfId="29" priority="32">
      <formula>$B362="*"</formula>
    </cfRule>
  </conditionalFormatting>
  <conditionalFormatting sqref="S366:BH367">
    <cfRule type="expression" dxfId="28" priority="31">
      <formula>$B366="*"</formula>
    </cfRule>
  </conditionalFormatting>
  <conditionalFormatting sqref="S371:BH372">
    <cfRule type="expression" dxfId="27" priority="30">
      <formula>$B371="*"</formula>
    </cfRule>
  </conditionalFormatting>
  <conditionalFormatting sqref="S376:BH377">
    <cfRule type="expression" dxfId="26" priority="29">
      <formula>$B376="*"</formula>
    </cfRule>
  </conditionalFormatting>
  <conditionalFormatting sqref="S379:BH380">
    <cfRule type="expression" dxfId="25" priority="28">
      <formula>$B379="*"</formula>
    </cfRule>
  </conditionalFormatting>
  <conditionalFormatting sqref="S382:BH383">
    <cfRule type="expression" dxfId="24" priority="27">
      <formula>$B382="*"</formula>
    </cfRule>
  </conditionalFormatting>
  <conditionalFormatting sqref="S387:BH388">
    <cfRule type="expression" dxfId="23" priority="26">
      <formula>$B387="*"</formula>
    </cfRule>
  </conditionalFormatting>
  <conditionalFormatting sqref="S393:BH394">
    <cfRule type="expression" dxfId="22" priority="25">
      <formula>$B393="*"</formula>
    </cfRule>
  </conditionalFormatting>
  <conditionalFormatting sqref="S398:BH399">
    <cfRule type="expression" dxfId="21" priority="24">
      <formula>$B398="*"</formula>
    </cfRule>
  </conditionalFormatting>
  <conditionalFormatting sqref="S410:BH411">
    <cfRule type="expression" dxfId="20" priority="23">
      <formula>$B410="*"</formula>
    </cfRule>
  </conditionalFormatting>
  <conditionalFormatting sqref="S414:BH415">
    <cfRule type="expression" dxfId="19" priority="22">
      <formula>$B414="*"</formula>
    </cfRule>
  </conditionalFormatting>
  <conditionalFormatting sqref="S418:BH419">
    <cfRule type="expression" dxfId="18" priority="21">
      <formula>$B418="*"</formula>
    </cfRule>
  </conditionalFormatting>
  <conditionalFormatting sqref="S420:BH421">
    <cfRule type="expression" dxfId="17" priority="20">
      <formula>$B420="*"</formula>
    </cfRule>
  </conditionalFormatting>
  <conditionalFormatting sqref="S426:BH427">
    <cfRule type="expression" dxfId="16" priority="19">
      <formula>$B426="*"</formula>
    </cfRule>
  </conditionalFormatting>
  <conditionalFormatting sqref="S434:BH435">
    <cfRule type="expression" dxfId="15" priority="18">
      <formula>$B434="*"</formula>
    </cfRule>
  </conditionalFormatting>
  <conditionalFormatting sqref="S438:BH439">
    <cfRule type="expression" dxfId="14" priority="17">
      <formula>$B438="*"</formula>
    </cfRule>
  </conditionalFormatting>
  <conditionalFormatting sqref="S440:BH441">
    <cfRule type="expression" dxfId="13" priority="16">
      <formula>$B440="*"</formula>
    </cfRule>
  </conditionalFormatting>
  <conditionalFormatting sqref="S446:BH447">
    <cfRule type="expression" dxfId="12" priority="15">
      <formula>$B446="*"</formula>
    </cfRule>
  </conditionalFormatting>
  <conditionalFormatting sqref="S454:BH455">
    <cfRule type="expression" dxfId="11" priority="14">
      <formula>$B454="*"</formula>
    </cfRule>
  </conditionalFormatting>
  <conditionalFormatting sqref="S466:BH467">
    <cfRule type="expression" dxfId="10" priority="13">
      <formula>$B466="*"</formula>
    </cfRule>
  </conditionalFormatting>
  <conditionalFormatting sqref="S484:BH485">
    <cfRule type="expression" dxfId="9" priority="12">
      <formula>$B484="*"</formula>
    </cfRule>
  </conditionalFormatting>
  <conditionalFormatting sqref="S486:BH486">
    <cfRule type="expression" dxfId="8" priority="11">
      <formula>$B486="*"</formula>
    </cfRule>
  </conditionalFormatting>
  <conditionalFormatting sqref="I6:BH6">
    <cfRule type="expression" dxfId="7" priority="10">
      <formula>$B5="*"</formula>
    </cfRule>
  </conditionalFormatting>
  <conditionalFormatting sqref="I7:BH7">
    <cfRule type="expression" dxfId="6" priority="9">
      <formula>$B5="*"</formula>
    </cfRule>
  </conditionalFormatting>
  <conditionalFormatting sqref="B8:C8 C31 C485 B467:C467 B455:C455 B447:C447 B441:C441 B439:C439 B435:C435 B421:C421 B419:C419 B415:C415 B411:C411 B399:C399 B394:C394 B388:C388 B383:C383 B380:C380 B377:C377 B372:C372 B367:C367 B363:C363 B358:C358 B353:C353 B349:C349 B347:C347 B343:C343 B341:C341 B337:C337 B333:C333 B331:C331 B328:C328 B324:C324 B320:C320 B317:C317 B314:C314 B311:C311 B306:C306 B301:C301 B298:C298 B296:C296 B292:C292 B289:C289 B287:C287 B282:C282 B278:C278 B275:C275 B270:C270 B266:C266 B260:C260 B255:C255 B250:C250 B245:C245 B240:C240 B235:C235 B230:C230 B225:C225 B220:C220 B215:C215 B211:C211 B207:C207 B204:C204 B199:C199 B195:C195 B190:C190 B186:C186 B181:C181 B177:C177 B171:C171 B166:C166 B162:C162 B159:C159 B153:C153 B149:C149 B147:C147 B144:C144 B141:C141 B133:C133 B129:C129 B123:C123 B100:C100 B77:C77 B54:C54">
    <cfRule type="expression" dxfId="5" priority="4">
      <formula>$B8="*"</formula>
    </cfRule>
  </conditionalFormatting>
  <conditionalFormatting sqref="B31">
    <cfRule type="expression" dxfId="4" priority="3">
      <formula>$B31="*"</formula>
    </cfRule>
  </conditionalFormatting>
  <conditionalFormatting sqref="B485">
    <cfRule type="expression" dxfId="3" priority="2">
      <formula>$B485="*"</formula>
    </cfRule>
  </conditionalFormatting>
  <conditionalFormatting sqref="B8:C486">
    <cfRule type="containsErrors" dxfId="2" priority="1">
      <formula>ISERROR(B8)</formula>
    </cfRule>
  </conditionalFormatting>
  <conditionalFormatting sqref="B77:C77 B100:C100 B123:C123 B129:C129 B133:C133 B141:C141 B144:C144 B147:C147 B149:C149 B153:C153 B159:C159 B162:C162 B166:C166 B171:C171 B177:C177 B181:C181 B186:C186 B190:C190 B195:C195 B199:C199 B204:C204 B207:C207 B211:C211 B215:C215 B220:C220 B225:C225 B230:C230 B235:C235 B240:C240 B245:C245 B250:C250 B255:C255 B260:C260 B266:C266 B270:C270 B275:C275 B278:C278 B282:C282 B287:C287 B289:C289 B292:C292 B296:C296 B298:C298 B301:C301 B306:C306 B311:C311 B314:C314 B317:C317 B320:C320 B324:C324 B328:C328 B331:C331 B333:C333 B337:C337 B341:C341 B343:C343 B347:C347 B349:C349 B353:C353 B358:C358 B363:C363 B367:C367 B372:C372 B377:C377 B380:C380 B383:C383 B388:C388 B394:C394 B399:C399 B411:C411 B415:C415 B419:C419 B421:C421 B435:C435 B439:C439 B441:C441 B447:C447 B455:C455 B467:C467 B485:C485 B31:C31">
    <cfRule type="expression" dxfId="1" priority="5">
      <formula>#REF!&lt;&gt;#REF!</formula>
    </cfRule>
  </conditionalFormatting>
  <conditionalFormatting sqref="B54:C54">
    <cfRule type="expression" dxfId="0" priority="6">
      <formula>#REF!&lt;&gt;#REF!</formula>
    </cfRule>
  </conditionalFormatting>
  <printOptions horizontalCentered="1"/>
  <pageMargins left="0.31496062992125984" right="0.31496062992125984" top="0.35433070866141736" bottom="0.74803149606299213" header="0.35433070866141736" footer="0.31496062992125984"/>
  <pageSetup paperSize="9" orientation="landscape" r:id="rId1"/>
  <headerFooter>
    <oddFooter>&amp;L&amp;"Arial,Regular"&amp;9 2021 Wales Cancer Patient Experience Survey - Table of Detailed Results&amp;C&amp;"Arial,Regular"&amp;9&amp;K01+005Page &amp;P of &amp;N&amp;R&amp;G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AAE3-98ED-415E-8488-E0FB8D4758E4}">
  <sheetPr>
    <tabColor rgb="FF1D818C"/>
  </sheetPr>
  <dimension ref="B1:BE64"/>
  <sheetViews>
    <sheetView showGridLines="0" zoomScaleNormal="100" workbookViewId="0">
      <pane xSplit="3" ySplit="7" topLeftCell="D8" activePane="bottomRight" state="frozen"/>
      <selection pane="topRight" activeCell="D1" sqref="D1"/>
      <selection pane="bottomLeft" activeCell="A8" sqref="A8"/>
      <selection pane="bottomRight"/>
    </sheetView>
  </sheetViews>
  <sheetFormatPr defaultColWidth="9.140625" defaultRowHeight="30" customHeight="1" x14ac:dyDescent="0.2"/>
  <cols>
    <col min="1" max="1" width="3.140625" style="3" customWidth="1"/>
    <col min="2" max="2" width="12.42578125" style="1" customWidth="1"/>
    <col min="3" max="3" width="101.7109375" style="1" bestFit="1" customWidth="1"/>
    <col min="4" max="57" width="9.7109375" style="2" customWidth="1"/>
    <col min="58" max="16384" width="9.140625" style="3"/>
  </cols>
  <sheetData>
    <row r="1" spans="2:57" ht="7.5" customHeight="1" x14ac:dyDescent="0.2"/>
    <row r="2" spans="2:57" ht="45" customHeight="1" x14ac:dyDescent="0.2">
      <c r="B2" s="100" t="s">
        <v>0</v>
      </c>
      <c r="C2" s="100"/>
    </row>
    <row r="3" spans="2:57" ht="7.5" customHeight="1" x14ac:dyDescent="0.2">
      <c r="B3" s="4"/>
      <c r="C3" s="4"/>
    </row>
    <row r="4" spans="2:57" ht="15" customHeight="1" x14ac:dyDescent="0.2">
      <c r="B4" s="87" t="s">
        <v>1</v>
      </c>
      <c r="C4" s="87" t="s">
        <v>2</v>
      </c>
      <c r="D4" s="89" t="s">
        <v>121</v>
      </c>
      <c r="E4" s="90"/>
      <c r="F4" s="90"/>
      <c r="G4" s="90"/>
      <c r="H4" s="90"/>
      <c r="I4" s="91"/>
      <c r="J4" s="89" t="s">
        <v>122</v>
      </c>
      <c r="K4" s="90"/>
      <c r="L4" s="90"/>
      <c r="M4" s="90"/>
      <c r="N4" s="90"/>
      <c r="O4" s="91"/>
      <c r="P4" s="89" t="s">
        <v>123</v>
      </c>
      <c r="Q4" s="90"/>
      <c r="R4" s="90"/>
      <c r="S4" s="90"/>
      <c r="T4" s="90"/>
      <c r="U4" s="91"/>
      <c r="V4" s="89" t="s">
        <v>124</v>
      </c>
      <c r="W4" s="90"/>
      <c r="X4" s="90"/>
      <c r="Y4" s="90"/>
      <c r="Z4" s="90"/>
      <c r="AA4" s="91"/>
      <c r="AB4" s="89" t="s">
        <v>125</v>
      </c>
      <c r="AC4" s="90"/>
      <c r="AD4" s="90"/>
      <c r="AE4" s="90"/>
      <c r="AF4" s="90"/>
      <c r="AG4" s="91"/>
      <c r="AH4" s="89" t="s">
        <v>126</v>
      </c>
      <c r="AI4" s="90"/>
      <c r="AJ4" s="90"/>
      <c r="AK4" s="90"/>
      <c r="AL4" s="90"/>
      <c r="AM4" s="91"/>
      <c r="AN4" s="89" t="s">
        <v>127</v>
      </c>
      <c r="AO4" s="90"/>
      <c r="AP4" s="90"/>
      <c r="AQ4" s="90"/>
      <c r="AR4" s="90"/>
      <c r="AS4" s="91"/>
      <c r="AT4" s="89" t="s">
        <v>4</v>
      </c>
      <c r="AU4" s="90"/>
      <c r="AV4" s="90"/>
      <c r="AW4" s="90"/>
      <c r="AX4" s="90"/>
      <c r="AY4" s="91"/>
      <c r="AZ4" s="89" t="s">
        <v>128</v>
      </c>
      <c r="BA4" s="90"/>
      <c r="BB4" s="90"/>
      <c r="BC4" s="90"/>
      <c r="BD4" s="90"/>
      <c r="BE4" s="91"/>
    </row>
    <row r="5" spans="2:57" ht="15" customHeight="1" x14ac:dyDescent="0.2">
      <c r="B5" s="88"/>
      <c r="C5" s="88"/>
      <c r="D5" s="89">
        <v>2013</v>
      </c>
      <c r="E5" s="91"/>
      <c r="F5" s="89">
        <v>2016</v>
      </c>
      <c r="G5" s="91"/>
      <c r="H5" s="89">
        <v>2021</v>
      </c>
      <c r="I5" s="91"/>
      <c r="J5" s="89">
        <v>2013</v>
      </c>
      <c r="K5" s="91"/>
      <c r="L5" s="89">
        <v>2016</v>
      </c>
      <c r="M5" s="91"/>
      <c r="N5" s="89">
        <v>2021</v>
      </c>
      <c r="O5" s="91"/>
      <c r="P5" s="89">
        <v>2013</v>
      </c>
      <c r="Q5" s="91"/>
      <c r="R5" s="89">
        <v>2016</v>
      </c>
      <c r="S5" s="91"/>
      <c r="T5" s="89">
        <v>2021</v>
      </c>
      <c r="U5" s="91"/>
      <c r="V5" s="89">
        <v>2013</v>
      </c>
      <c r="W5" s="91"/>
      <c r="X5" s="89">
        <v>2016</v>
      </c>
      <c r="Y5" s="91"/>
      <c r="Z5" s="89">
        <v>2021</v>
      </c>
      <c r="AA5" s="91"/>
      <c r="AB5" s="89">
        <v>2013</v>
      </c>
      <c r="AC5" s="91"/>
      <c r="AD5" s="89">
        <v>2016</v>
      </c>
      <c r="AE5" s="91"/>
      <c r="AF5" s="89">
        <v>2021</v>
      </c>
      <c r="AG5" s="91"/>
      <c r="AH5" s="89">
        <v>2013</v>
      </c>
      <c r="AI5" s="91"/>
      <c r="AJ5" s="89">
        <v>2016</v>
      </c>
      <c r="AK5" s="91"/>
      <c r="AL5" s="89">
        <v>2021</v>
      </c>
      <c r="AM5" s="91"/>
      <c r="AN5" s="89">
        <v>2013</v>
      </c>
      <c r="AO5" s="91"/>
      <c r="AP5" s="89">
        <v>2016</v>
      </c>
      <c r="AQ5" s="91"/>
      <c r="AR5" s="89">
        <v>2021</v>
      </c>
      <c r="AS5" s="91"/>
      <c r="AT5" s="89">
        <v>2013</v>
      </c>
      <c r="AU5" s="91"/>
      <c r="AV5" s="89">
        <v>2016</v>
      </c>
      <c r="AW5" s="91"/>
      <c r="AX5" s="89">
        <v>2021</v>
      </c>
      <c r="AY5" s="91"/>
      <c r="AZ5" s="89">
        <v>2013</v>
      </c>
      <c r="BA5" s="91"/>
      <c r="BB5" s="89">
        <v>2016</v>
      </c>
      <c r="BC5" s="91"/>
      <c r="BD5" s="89">
        <v>2021</v>
      </c>
      <c r="BE5" s="91"/>
    </row>
    <row r="6" spans="2:57" ht="22.5" x14ac:dyDescent="0.2">
      <c r="B6" s="88"/>
      <c r="C6" s="88"/>
      <c r="D6" s="5" t="s">
        <v>5</v>
      </c>
      <c r="E6" s="5" t="s">
        <v>6</v>
      </c>
      <c r="F6" s="5" t="s">
        <v>5</v>
      </c>
      <c r="G6" s="5" t="s">
        <v>6</v>
      </c>
      <c r="H6" s="5" t="s">
        <v>5</v>
      </c>
      <c r="I6" s="5" t="s">
        <v>6</v>
      </c>
      <c r="J6" s="5" t="s">
        <v>5</v>
      </c>
      <c r="K6" s="5" t="s">
        <v>6</v>
      </c>
      <c r="L6" s="5" t="s">
        <v>5</v>
      </c>
      <c r="M6" s="5" t="s">
        <v>6</v>
      </c>
      <c r="N6" s="5" t="s">
        <v>5</v>
      </c>
      <c r="O6" s="5" t="s">
        <v>6</v>
      </c>
      <c r="P6" s="5" t="s">
        <v>5</v>
      </c>
      <c r="Q6" s="5" t="s">
        <v>6</v>
      </c>
      <c r="R6" s="5" t="s">
        <v>5</v>
      </c>
      <c r="S6" s="5" t="s">
        <v>6</v>
      </c>
      <c r="T6" s="5" t="s">
        <v>5</v>
      </c>
      <c r="U6" s="5" t="s">
        <v>6</v>
      </c>
      <c r="V6" s="5" t="s">
        <v>5</v>
      </c>
      <c r="W6" s="5" t="s">
        <v>6</v>
      </c>
      <c r="X6" s="5" t="s">
        <v>5</v>
      </c>
      <c r="Y6" s="5" t="s">
        <v>6</v>
      </c>
      <c r="Z6" s="5" t="s">
        <v>5</v>
      </c>
      <c r="AA6" s="5" t="s">
        <v>6</v>
      </c>
      <c r="AB6" s="5" t="s">
        <v>5</v>
      </c>
      <c r="AC6" s="5" t="s">
        <v>6</v>
      </c>
      <c r="AD6" s="5" t="s">
        <v>5</v>
      </c>
      <c r="AE6" s="5" t="s">
        <v>6</v>
      </c>
      <c r="AF6" s="5" t="s">
        <v>5</v>
      </c>
      <c r="AG6" s="5" t="s">
        <v>6</v>
      </c>
      <c r="AH6" s="5" t="s">
        <v>5</v>
      </c>
      <c r="AI6" s="5" t="s">
        <v>6</v>
      </c>
      <c r="AJ6" s="5" t="s">
        <v>5</v>
      </c>
      <c r="AK6" s="5" t="s">
        <v>6</v>
      </c>
      <c r="AL6" s="5" t="s">
        <v>5</v>
      </c>
      <c r="AM6" s="5" t="s">
        <v>6</v>
      </c>
      <c r="AN6" s="5" t="s">
        <v>5</v>
      </c>
      <c r="AO6" s="5" t="s">
        <v>6</v>
      </c>
      <c r="AP6" s="5" t="s">
        <v>5</v>
      </c>
      <c r="AQ6" s="5" t="s">
        <v>6</v>
      </c>
      <c r="AR6" s="5" t="s">
        <v>5</v>
      </c>
      <c r="AS6" s="5" t="s">
        <v>6</v>
      </c>
      <c r="AT6" s="5" t="s">
        <v>5</v>
      </c>
      <c r="AU6" s="5" t="s">
        <v>6</v>
      </c>
      <c r="AV6" s="5" t="s">
        <v>5</v>
      </c>
      <c r="AW6" s="5" t="s">
        <v>6</v>
      </c>
      <c r="AX6" s="5" t="s">
        <v>5</v>
      </c>
      <c r="AY6" s="5" t="s">
        <v>6</v>
      </c>
      <c r="AZ6" s="5" t="s">
        <v>5</v>
      </c>
      <c r="BA6" s="5" t="s">
        <v>6</v>
      </c>
      <c r="BB6" s="5" t="s">
        <v>5</v>
      </c>
      <c r="BC6" s="5" t="s">
        <v>6</v>
      </c>
      <c r="BD6" s="5" t="s">
        <v>5</v>
      </c>
      <c r="BE6" s="5" t="s">
        <v>6</v>
      </c>
    </row>
    <row r="7" spans="2:57" s="8" customFormat="1" ht="15" customHeight="1" x14ac:dyDescent="0.2">
      <c r="B7" s="6"/>
      <c r="C7" s="6"/>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row>
    <row r="8" spans="2:57" ht="30" customHeight="1" x14ac:dyDescent="0.2">
      <c r="B8" s="9" t="s">
        <v>7</v>
      </c>
      <c r="C8" s="9" t="s">
        <v>8</v>
      </c>
      <c r="D8" s="10">
        <v>0</v>
      </c>
      <c r="E8" s="11" t="s">
        <v>9</v>
      </c>
      <c r="F8" s="10">
        <v>0</v>
      </c>
      <c r="G8" s="11" t="s">
        <v>9</v>
      </c>
      <c r="H8" s="10">
        <v>1354</v>
      </c>
      <c r="I8" s="11">
        <v>0.76440177252584929</v>
      </c>
      <c r="J8" s="12">
        <v>0</v>
      </c>
      <c r="K8" s="13" t="s">
        <v>9</v>
      </c>
      <c r="L8" s="12">
        <v>0</v>
      </c>
      <c r="M8" s="13" t="s">
        <v>9</v>
      </c>
      <c r="N8" s="12">
        <v>899</v>
      </c>
      <c r="O8" s="13">
        <v>0.78865406006674077</v>
      </c>
      <c r="P8" s="10">
        <v>0</v>
      </c>
      <c r="Q8" s="11" t="s">
        <v>9</v>
      </c>
      <c r="R8" s="10">
        <v>0</v>
      </c>
      <c r="S8" s="11" t="s">
        <v>9</v>
      </c>
      <c r="T8" s="10">
        <v>755</v>
      </c>
      <c r="U8" s="11">
        <v>0.76953642384105958</v>
      </c>
      <c r="V8" s="12">
        <v>0</v>
      </c>
      <c r="W8" s="13" t="s">
        <v>9</v>
      </c>
      <c r="X8" s="12">
        <v>0</v>
      </c>
      <c r="Y8" s="13" t="s">
        <v>9</v>
      </c>
      <c r="Z8" s="12">
        <v>906</v>
      </c>
      <c r="AA8" s="13">
        <v>0.79249448123620314</v>
      </c>
      <c r="AB8" s="10">
        <v>0</v>
      </c>
      <c r="AC8" s="11" t="s">
        <v>9</v>
      </c>
      <c r="AD8" s="10">
        <v>0</v>
      </c>
      <c r="AE8" s="11" t="s">
        <v>9</v>
      </c>
      <c r="AF8" s="10">
        <v>872</v>
      </c>
      <c r="AG8" s="11">
        <v>0.77981651376146788</v>
      </c>
      <c r="AH8" s="12">
        <v>0</v>
      </c>
      <c r="AI8" s="13" t="s">
        <v>9</v>
      </c>
      <c r="AJ8" s="12">
        <v>0</v>
      </c>
      <c r="AK8" s="13" t="s">
        <v>9</v>
      </c>
      <c r="AL8" s="12">
        <v>1191</v>
      </c>
      <c r="AM8" s="13">
        <v>0.78673383711167089</v>
      </c>
      <c r="AN8" s="10">
        <v>0</v>
      </c>
      <c r="AO8" s="11" t="s">
        <v>9</v>
      </c>
      <c r="AP8" s="10">
        <v>0</v>
      </c>
      <c r="AQ8" s="11" t="s">
        <v>9</v>
      </c>
      <c r="AR8" s="10">
        <v>97</v>
      </c>
      <c r="AS8" s="11">
        <v>0.82474226804123707</v>
      </c>
      <c r="AT8" s="12">
        <v>0</v>
      </c>
      <c r="AU8" s="13" t="s">
        <v>9</v>
      </c>
      <c r="AV8" s="12">
        <v>0</v>
      </c>
      <c r="AW8" s="13" t="s">
        <v>9</v>
      </c>
      <c r="AX8" s="12">
        <v>6074</v>
      </c>
      <c r="AY8" s="13">
        <v>0.78037537043134675</v>
      </c>
      <c r="AZ8" s="10">
        <v>0</v>
      </c>
      <c r="BA8" s="11" t="s">
        <v>9</v>
      </c>
      <c r="BB8" s="10">
        <v>0</v>
      </c>
      <c r="BC8" s="11" t="s">
        <v>9</v>
      </c>
      <c r="BD8" s="10">
        <v>1748</v>
      </c>
      <c r="BE8" s="11">
        <v>0.8009153318077803</v>
      </c>
    </row>
    <row r="9" spans="2:57" ht="30" customHeight="1" x14ac:dyDescent="0.2">
      <c r="B9" s="9" t="s">
        <v>10</v>
      </c>
      <c r="C9" s="9" t="s">
        <v>11</v>
      </c>
      <c r="D9" s="10">
        <v>0</v>
      </c>
      <c r="E9" s="11" t="s">
        <v>9</v>
      </c>
      <c r="F9" s="10">
        <v>1017</v>
      </c>
      <c r="G9" s="11">
        <v>0.77482792527040312</v>
      </c>
      <c r="H9" s="10">
        <v>927</v>
      </c>
      <c r="I9" s="11">
        <v>0.84250269687162893</v>
      </c>
      <c r="J9" s="12">
        <v>0</v>
      </c>
      <c r="K9" s="13" t="s">
        <v>9</v>
      </c>
      <c r="L9" s="12">
        <v>812</v>
      </c>
      <c r="M9" s="13">
        <v>0.76847290640394084</v>
      </c>
      <c r="N9" s="12">
        <v>620</v>
      </c>
      <c r="O9" s="13">
        <v>0.78548387096774197</v>
      </c>
      <c r="P9" s="10">
        <v>0</v>
      </c>
      <c r="Q9" s="11" t="s">
        <v>9</v>
      </c>
      <c r="R9" s="10">
        <v>952</v>
      </c>
      <c r="S9" s="11">
        <v>0.78046218487394958</v>
      </c>
      <c r="T9" s="10">
        <v>520</v>
      </c>
      <c r="U9" s="11">
        <v>0.81730769230769229</v>
      </c>
      <c r="V9" s="12">
        <v>0</v>
      </c>
      <c r="W9" s="13" t="s">
        <v>9</v>
      </c>
      <c r="X9" s="12">
        <v>525</v>
      </c>
      <c r="Y9" s="13">
        <v>0.81904761904761902</v>
      </c>
      <c r="Z9" s="12">
        <v>635</v>
      </c>
      <c r="AA9" s="13">
        <v>0.85039370078740162</v>
      </c>
      <c r="AB9" s="10">
        <v>0</v>
      </c>
      <c r="AC9" s="11" t="s">
        <v>9</v>
      </c>
      <c r="AD9" s="10">
        <v>441</v>
      </c>
      <c r="AE9" s="11">
        <v>0.78231292517006801</v>
      </c>
      <c r="AF9" s="10">
        <v>618</v>
      </c>
      <c r="AG9" s="11">
        <v>0.82686084142394822</v>
      </c>
      <c r="AH9" s="12">
        <v>0</v>
      </c>
      <c r="AI9" s="13" t="s">
        <v>9</v>
      </c>
      <c r="AJ9" s="12">
        <v>958</v>
      </c>
      <c r="AK9" s="13">
        <v>0.79018789144050106</v>
      </c>
      <c r="AL9" s="12">
        <v>826</v>
      </c>
      <c r="AM9" s="13">
        <v>0.81961259079903148</v>
      </c>
      <c r="AN9" s="10">
        <v>0</v>
      </c>
      <c r="AO9" s="11" t="s">
        <v>9</v>
      </c>
      <c r="AP9" s="10">
        <v>92</v>
      </c>
      <c r="AQ9" s="11">
        <v>0.73913043478260865</v>
      </c>
      <c r="AR9" s="10">
        <v>59</v>
      </c>
      <c r="AS9" s="11">
        <v>0.76271186440677963</v>
      </c>
      <c r="AT9" s="12">
        <v>0</v>
      </c>
      <c r="AU9" s="13" t="s">
        <v>9</v>
      </c>
      <c r="AV9" s="12">
        <v>4834</v>
      </c>
      <c r="AW9" s="13">
        <v>0.78340918494000833</v>
      </c>
      <c r="AX9" s="12">
        <v>4205</v>
      </c>
      <c r="AY9" s="13">
        <v>0.82425683709869202</v>
      </c>
      <c r="AZ9" s="10">
        <v>0</v>
      </c>
      <c r="BA9" s="11" t="s">
        <v>9</v>
      </c>
      <c r="BB9" s="10">
        <v>1252</v>
      </c>
      <c r="BC9" s="11">
        <v>0.80271565495207664</v>
      </c>
      <c r="BD9" s="10">
        <v>1223</v>
      </c>
      <c r="BE9" s="11">
        <v>0.83565004088307437</v>
      </c>
    </row>
    <row r="10" spans="2:57" ht="30" customHeight="1" x14ac:dyDescent="0.2">
      <c r="B10" s="9" t="s">
        <v>12</v>
      </c>
      <c r="C10" s="9" t="s">
        <v>13</v>
      </c>
      <c r="D10" s="10">
        <v>0</v>
      </c>
      <c r="E10" s="11" t="s">
        <v>9</v>
      </c>
      <c r="F10" s="10">
        <v>0</v>
      </c>
      <c r="G10" s="11" t="s">
        <v>9</v>
      </c>
      <c r="H10" s="10">
        <v>1374</v>
      </c>
      <c r="I10" s="11">
        <v>0.79621542940320233</v>
      </c>
      <c r="J10" s="12">
        <v>0</v>
      </c>
      <c r="K10" s="13" t="s">
        <v>9</v>
      </c>
      <c r="L10" s="12">
        <v>0</v>
      </c>
      <c r="M10" s="13" t="s">
        <v>9</v>
      </c>
      <c r="N10" s="12">
        <v>908</v>
      </c>
      <c r="O10" s="13">
        <v>0.85132158590308371</v>
      </c>
      <c r="P10" s="10">
        <v>0</v>
      </c>
      <c r="Q10" s="11" t="s">
        <v>9</v>
      </c>
      <c r="R10" s="10">
        <v>0</v>
      </c>
      <c r="S10" s="11" t="s">
        <v>9</v>
      </c>
      <c r="T10" s="10">
        <v>754</v>
      </c>
      <c r="U10" s="11">
        <v>0.81034482758620685</v>
      </c>
      <c r="V10" s="12">
        <v>0</v>
      </c>
      <c r="W10" s="13" t="s">
        <v>9</v>
      </c>
      <c r="X10" s="12">
        <v>0</v>
      </c>
      <c r="Y10" s="13" t="s">
        <v>9</v>
      </c>
      <c r="Z10" s="12">
        <v>917</v>
      </c>
      <c r="AA10" s="13">
        <v>0.8571428571428571</v>
      </c>
      <c r="AB10" s="10">
        <v>0</v>
      </c>
      <c r="AC10" s="11" t="s">
        <v>9</v>
      </c>
      <c r="AD10" s="10">
        <v>0</v>
      </c>
      <c r="AE10" s="11" t="s">
        <v>9</v>
      </c>
      <c r="AF10" s="10">
        <v>879</v>
      </c>
      <c r="AG10" s="11">
        <v>0.82138794084186573</v>
      </c>
      <c r="AH10" s="12">
        <v>0</v>
      </c>
      <c r="AI10" s="13" t="s">
        <v>9</v>
      </c>
      <c r="AJ10" s="12">
        <v>0</v>
      </c>
      <c r="AK10" s="13" t="s">
        <v>9</v>
      </c>
      <c r="AL10" s="12">
        <v>1203</v>
      </c>
      <c r="AM10" s="13">
        <v>0.84871155444721524</v>
      </c>
      <c r="AN10" s="10">
        <v>0</v>
      </c>
      <c r="AO10" s="11" t="s">
        <v>9</v>
      </c>
      <c r="AP10" s="10">
        <v>0</v>
      </c>
      <c r="AQ10" s="11" t="s">
        <v>9</v>
      </c>
      <c r="AR10" s="10">
        <v>98</v>
      </c>
      <c r="AS10" s="11">
        <v>0.80612244897959184</v>
      </c>
      <c r="AT10" s="12">
        <v>0</v>
      </c>
      <c r="AU10" s="13" t="s">
        <v>9</v>
      </c>
      <c r="AV10" s="12">
        <v>0</v>
      </c>
      <c r="AW10" s="13" t="s">
        <v>9</v>
      </c>
      <c r="AX10" s="12">
        <v>6133</v>
      </c>
      <c r="AY10" s="13">
        <v>0.82928420022827332</v>
      </c>
      <c r="AZ10" s="10">
        <v>0</v>
      </c>
      <c r="BA10" s="11" t="s">
        <v>9</v>
      </c>
      <c r="BB10" s="10">
        <v>0</v>
      </c>
      <c r="BC10" s="11" t="s">
        <v>9</v>
      </c>
      <c r="BD10" s="10">
        <v>1761</v>
      </c>
      <c r="BE10" s="11">
        <v>0.83986371379897784</v>
      </c>
    </row>
    <row r="11" spans="2:57" ht="30" customHeight="1" x14ac:dyDescent="0.2">
      <c r="B11" s="9" t="s">
        <v>14</v>
      </c>
      <c r="C11" s="9" t="s">
        <v>15</v>
      </c>
      <c r="D11" s="10">
        <v>0</v>
      </c>
      <c r="E11" s="11" t="s">
        <v>9</v>
      </c>
      <c r="F11" s="10">
        <v>0</v>
      </c>
      <c r="G11" s="11" t="s">
        <v>9</v>
      </c>
      <c r="H11" s="10">
        <v>1092</v>
      </c>
      <c r="I11" s="11">
        <v>0.93315018315018317</v>
      </c>
      <c r="J11" s="12">
        <v>0</v>
      </c>
      <c r="K11" s="13" t="s">
        <v>9</v>
      </c>
      <c r="L11" s="12">
        <v>0</v>
      </c>
      <c r="M11" s="13" t="s">
        <v>9</v>
      </c>
      <c r="N11" s="12">
        <v>689</v>
      </c>
      <c r="O11" s="13">
        <v>0.92743105950653115</v>
      </c>
      <c r="P11" s="10">
        <v>0</v>
      </c>
      <c r="Q11" s="11" t="s">
        <v>9</v>
      </c>
      <c r="R11" s="10">
        <v>0</v>
      </c>
      <c r="S11" s="11" t="s">
        <v>9</v>
      </c>
      <c r="T11" s="10">
        <v>604</v>
      </c>
      <c r="U11" s="11">
        <v>0.93543046357615889</v>
      </c>
      <c r="V11" s="12">
        <v>0</v>
      </c>
      <c r="W11" s="13" t="s">
        <v>9</v>
      </c>
      <c r="X11" s="12">
        <v>0</v>
      </c>
      <c r="Y11" s="13" t="s">
        <v>9</v>
      </c>
      <c r="Z11" s="12">
        <v>676</v>
      </c>
      <c r="AA11" s="13">
        <v>0.92011834319526631</v>
      </c>
      <c r="AB11" s="10">
        <v>0</v>
      </c>
      <c r="AC11" s="11" t="s">
        <v>9</v>
      </c>
      <c r="AD11" s="10">
        <v>0</v>
      </c>
      <c r="AE11" s="11" t="s">
        <v>9</v>
      </c>
      <c r="AF11" s="10">
        <v>648</v>
      </c>
      <c r="AG11" s="11">
        <v>0.91666666666666663</v>
      </c>
      <c r="AH11" s="12">
        <v>0</v>
      </c>
      <c r="AI11" s="13" t="s">
        <v>9</v>
      </c>
      <c r="AJ11" s="12">
        <v>0</v>
      </c>
      <c r="AK11" s="13" t="s">
        <v>9</v>
      </c>
      <c r="AL11" s="12">
        <v>904</v>
      </c>
      <c r="AM11" s="13">
        <v>0.92920353982300885</v>
      </c>
      <c r="AN11" s="10">
        <v>0</v>
      </c>
      <c r="AO11" s="11" t="s">
        <v>9</v>
      </c>
      <c r="AP11" s="10">
        <v>0</v>
      </c>
      <c r="AQ11" s="11" t="s">
        <v>9</v>
      </c>
      <c r="AR11" s="10">
        <v>78</v>
      </c>
      <c r="AS11" s="11">
        <v>0.92307692307692313</v>
      </c>
      <c r="AT11" s="12">
        <v>0</v>
      </c>
      <c r="AU11" s="13" t="s">
        <v>9</v>
      </c>
      <c r="AV11" s="12">
        <v>0</v>
      </c>
      <c r="AW11" s="13" t="s">
        <v>9</v>
      </c>
      <c r="AX11" s="12">
        <v>4691</v>
      </c>
      <c r="AY11" s="13">
        <v>0.9275207844809209</v>
      </c>
      <c r="AZ11" s="10">
        <v>0</v>
      </c>
      <c r="BA11" s="11" t="s">
        <v>9</v>
      </c>
      <c r="BB11" s="10">
        <v>0</v>
      </c>
      <c r="BC11" s="11" t="s">
        <v>9</v>
      </c>
      <c r="BD11" s="10">
        <v>1335</v>
      </c>
      <c r="BE11" s="11">
        <v>0.9213483146067416</v>
      </c>
    </row>
    <row r="12" spans="2:57" ht="30" customHeight="1" x14ac:dyDescent="0.2">
      <c r="B12" s="9" t="s">
        <v>16</v>
      </c>
      <c r="C12" s="9" t="s">
        <v>17</v>
      </c>
      <c r="D12" s="10">
        <v>0</v>
      </c>
      <c r="E12" s="11" t="s">
        <v>9</v>
      </c>
      <c r="F12" s="10">
        <v>1170</v>
      </c>
      <c r="G12" s="11">
        <v>0.81282051282051282</v>
      </c>
      <c r="H12" s="10">
        <v>1096</v>
      </c>
      <c r="I12" s="11">
        <v>0.78649635036496346</v>
      </c>
      <c r="J12" s="12">
        <v>0</v>
      </c>
      <c r="K12" s="13" t="s">
        <v>9</v>
      </c>
      <c r="L12" s="12">
        <v>952</v>
      </c>
      <c r="M12" s="13">
        <v>0.80672268907563027</v>
      </c>
      <c r="N12" s="12">
        <v>682</v>
      </c>
      <c r="O12" s="13">
        <v>0.79325513196480935</v>
      </c>
      <c r="P12" s="10">
        <v>0</v>
      </c>
      <c r="Q12" s="11" t="s">
        <v>9</v>
      </c>
      <c r="R12" s="10">
        <v>1060</v>
      </c>
      <c r="S12" s="11">
        <v>0.82830188679245287</v>
      </c>
      <c r="T12" s="10">
        <v>607</v>
      </c>
      <c r="U12" s="11">
        <v>0.77265238879736409</v>
      </c>
      <c r="V12" s="12">
        <v>0</v>
      </c>
      <c r="W12" s="13" t="s">
        <v>9</v>
      </c>
      <c r="X12" s="12">
        <v>577</v>
      </c>
      <c r="Y12" s="13">
        <v>0.81455805892547661</v>
      </c>
      <c r="Z12" s="12">
        <v>684</v>
      </c>
      <c r="AA12" s="13">
        <v>0.80116959064327486</v>
      </c>
      <c r="AB12" s="10">
        <v>0</v>
      </c>
      <c r="AC12" s="11" t="s">
        <v>9</v>
      </c>
      <c r="AD12" s="10">
        <v>553</v>
      </c>
      <c r="AE12" s="11">
        <v>0.82640144665461124</v>
      </c>
      <c r="AF12" s="10">
        <v>650</v>
      </c>
      <c r="AG12" s="11">
        <v>0.78153846153846152</v>
      </c>
      <c r="AH12" s="12">
        <v>0</v>
      </c>
      <c r="AI12" s="13" t="s">
        <v>9</v>
      </c>
      <c r="AJ12" s="12">
        <v>1073</v>
      </c>
      <c r="AK12" s="13">
        <v>0.83038210624417519</v>
      </c>
      <c r="AL12" s="12">
        <v>909</v>
      </c>
      <c r="AM12" s="13">
        <v>0.78877887788778878</v>
      </c>
      <c r="AN12" s="10">
        <v>0</v>
      </c>
      <c r="AO12" s="11" t="s">
        <v>9</v>
      </c>
      <c r="AP12" s="10">
        <v>141</v>
      </c>
      <c r="AQ12" s="11">
        <v>0.80851063829787229</v>
      </c>
      <c r="AR12" s="10">
        <v>76</v>
      </c>
      <c r="AS12" s="11">
        <v>0.81578947368421051</v>
      </c>
      <c r="AT12" s="12">
        <v>0</v>
      </c>
      <c r="AU12" s="13" t="s">
        <v>9</v>
      </c>
      <c r="AV12" s="12">
        <v>5559</v>
      </c>
      <c r="AW12" s="13">
        <v>0.81975175391257415</v>
      </c>
      <c r="AX12" s="12">
        <v>4704</v>
      </c>
      <c r="AY12" s="13">
        <v>0.78805272108843538</v>
      </c>
      <c r="AZ12" s="10">
        <v>0</v>
      </c>
      <c r="BA12" s="11" t="s">
        <v>9</v>
      </c>
      <c r="BB12" s="10">
        <v>1442</v>
      </c>
      <c r="BC12" s="11">
        <v>0.83148404993065184</v>
      </c>
      <c r="BD12" s="10">
        <v>1344</v>
      </c>
      <c r="BE12" s="11">
        <v>0.78273809523809523</v>
      </c>
    </row>
    <row r="13" spans="2:57" ht="30" customHeight="1" x14ac:dyDescent="0.2">
      <c r="B13" s="9" t="s">
        <v>18</v>
      </c>
      <c r="C13" s="9" t="s">
        <v>19</v>
      </c>
      <c r="D13" s="10">
        <v>1620</v>
      </c>
      <c r="E13" s="11">
        <v>0.83456790123456792</v>
      </c>
      <c r="F13" s="10">
        <v>1399</v>
      </c>
      <c r="G13" s="11">
        <v>0.81844174410293069</v>
      </c>
      <c r="H13" s="10">
        <v>1373</v>
      </c>
      <c r="I13" s="11">
        <v>0.83758193736343778</v>
      </c>
      <c r="J13" s="12">
        <v>1199</v>
      </c>
      <c r="K13" s="13">
        <v>0.83069224353628024</v>
      </c>
      <c r="L13" s="12">
        <v>1106</v>
      </c>
      <c r="M13" s="13">
        <v>0.83363471971066905</v>
      </c>
      <c r="N13" s="12">
        <v>904</v>
      </c>
      <c r="O13" s="13">
        <v>0.83296460176991149</v>
      </c>
      <c r="P13" s="10">
        <v>1022</v>
      </c>
      <c r="Q13" s="11">
        <v>0.84735812133072408</v>
      </c>
      <c r="R13" s="10">
        <v>1270</v>
      </c>
      <c r="S13" s="11">
        <v>0.85039370078740162</v>
      </c>
      <c r="T13" s="10">
        <v>756</v>
      </c>
      <c r="U13" s="11">
        <v>0.83333333333333337</v>
      </c>
      <c r="V13" s="12">
        <v>837</v>
      </c>
      <c r="W13" s="13">
        <v>0.86379928315412191</v>
      </c>
      <c r="X13" s="12">
        <v>707</v>
      </c>
      <c r="Y13" s="13">
        <v>0.8401697312588402</v>
      </c>
      <c r="Z13" s="12">
        <v>919</v>
      </c>
      <c r="AA13" s="13">
        <v>0.83242655059847659</v>
      </c>
      <c r="AB13" s="10">
        <v>1215</v>
      </c>
      <c r="AC13" s="11">
        <v>0.85185185185185186</v>
      </c>
      <c r="AD13" s="10">
        <v>652</v>
      </c>
      <c r="AE13" s="11">
        <v>0.83128834355828218</v>
      </c>
      <c r="AF13" s="10">
        <v>877</v>
      </c>
      <c r="AG13" s="11">
        <v>0.83922462941847209</v>
      </c>
      <c r="AH13" s="12">
        <v>1061</v>
      </c>
      <c r="AI13" s="13">
        <v>0.84825636192271447</v>
      </c>
      <c r="AJ13" s="12">
        <v>1294</v>
      </c>
      <c r="AK13" s="13">
        <v>0.83925811437403397</v>
      </c>
      <c r="AL13" s="12">
        <v>1201</v>
      </c>
      <c r="AM13" s="13">
        <v>0.83930058284762699</v>
      </c>
      <c r="AN13" s="10">
        <v>173</v>
      </c>
      <c r="AO13" s="11">
        <v>0.84393063583815031</v>
      </c>
      <c r="AP13" s="10">
        <v>172</v>
      </c>
      <c r="AQ13" s="11">
        <v>0.85465116279069764</v>
      </c>
      <c r="AR13" s="10">
        <v>96</v>
      </c>
      <c r="AS13" s="11">
        <v>0.77083333333333337</v>
      </c>
      <c r="AT13" s="12">
        <v>7190</v>
      </c>
      <c r="AU13" s="13">
        <v>0.84464534075104314</v>
      </c>
      <c r="AV13" s="12">
        <v>6640</v>
      </c>
      <c r="AW13" s="13">
        <v>0.83629518072289155</v>
      </c>
      <c r="AX13" s="12">
        <v>6126</v>
      </c>
      <c r="AY13" s="13">
        <v>0.83512895853738167</v>
      </c>
      <c r="AZ13" s="10">
        <v>2015</v>
      </c>
      <c r="BA13" s="11">
        <v>0.85459057071960298</v>
      </c>
      <c r="BB13" s="10">
        <v>1767</v>
      </c>
      <c r="BC13" s="11">
        <v>0.83701188455008491</v>
      </c>
      <c r="BD13" s="10">
        <v>1760</v>
      </c>
      <c r="BE13" s="11">
        <v>0.83238636363636365</v>
      </c>
    </row>
    <row r="14" spans="2:57" ht="30" customHeight="1" x14ac:dyDescent="0.2">
      <c r="B14" s="9" t="s">
        <v>20</v>
      </c>
      <c r="C14" s="9" t="s">
        <v>8</v>
      </c>
      <c r="D14" s="10">
        <v>1625</v>
      </c>
      <c r="E14" s="11">
        <v>0.7384615384615385</v>
      </c>
      <c r="F14" s="10">
        <v>1400</v>
      </c>
      <c r="G14" s="11">
        <v>0.76928571428571424</v>
      </c>
      <c r="H14" s="10">
        <v>1376</v>
      </c>
      <c r="I14" s="11">
        <v>0.75654069767441856</v>
      </c>
      <c r="J14" s="12">
        <v>1202</v>
      </c>
      <c r="K14" s="13">
        <v>0.73211314475873546</v>
      </c>
      <c r="L14" s="12">
        <v>1112</v>
      </c>
      <c r="M14" s="13">
        <v>0.73471223021582732</v>
      </c>
      <c r="N14" s="12">
        <v>908</v>
      </c>
      <c r="O14" s="13">
        <v>0.75770925110132159</v>
      </c>
      <c r="P14" s="10">
        <v>1016</v>
      </c>
      <c r="Q14" s="11">
        <v>0.74212598425196852</v>
      </c>
      <c r="R14" s="10">
        <v>1274</v>
      </c>
      <c r="S14" s="11">
        <v>0.76766091051805341</v>
      </c>
      <c r="T14" s="10">
        <v>760</v>
      </c>
      <c r="U14" s="11">
        <v>0.78289473684210531</v>
      </c>
      <c r="V14" s="12">
        <v>834</v>
      </c>
      <c r="W14" s="13">
        <v>0.77098321342925658</v>
      </c>
      <c r="X14" s="12">
        <v>708</v>
      </c>
      <c r="Y14" s="13">
        <v>0.8036723163841808</v>
      </c>
      <c r="Z14" s="12">
        <v>927</v>
      </c>
      <c r="AA14" s="13">
        <v>0.76699029126213591</v>
      </c>
      <c r="AB14" s="10">
        <v>1213</v>
      </c>
      <c r="AC14" s="11">
        <v>0.76999175597691671</v>
      </c>
      <c r="AD14" s="10">
        <v>647</v>
      </c>
      <c r="AE14" s="11">
        <v>0.79752704791344664</v>
      </c>
      <c r="AF14" s="10">
        <v>880</v>
      </c>
      <c r="AG14" s="11">
        <v>0.76590909090909087</v>
      </c>
      <c r="AH14" s="12">
        <v>1057</v>
      </c>
      <c r="AI14" s="13">
        <v>0.77105014191106902</v>
      </c>
      <c r="AJ14" s="12">
        <v>1297</v>
      </c>
      <c r="AK14" s="13">
        <v>0.78411719352351583</v>
      </c>
      <c r="AL14" s="12">
        <v>1218</v>
      </c>
      <c r="AM14" s="13">
        <v>0.77914614121510672</v>
      </c>
      <c r="AN14" s="10">
        <v>171</v>
      </c>
      <c r="AO14" s="11">
        <v>0.77777777777777779</v>
      </c>
      <c r="AP14" s="10">
        <v>171</v>
      </c>
      <c r="AQ14" s="11">
        <v>0.76608187134502925</v>
      </c>
      <c r="AR14" s="10">
        <v>100</v>
      </c>
      <c r="AS14" s="11">
        <v>0.81</v>
      </c>
      <c r="AT14" s="12">
        <v>7181</v>
      </c>
      <c r="AU14" s="13">
        <v>0.75337696699624013</v>
      </c>
      <c r="AV14" s="12">
        <v>6649</v>
      </c>
      <c r="AW14" s="13">
        <v>0.77214618739660101</v>
      </c>
      <c r="AX14" s="12">
        <v>6169</v>
      </c>
      <c r="AY14" s="13">
        <v>0.76819581779867074</v>
      </c>
      <c r="AZ14" s="10">
        <v>2004</v>
      </c>
      <c r="BA14" s="11">
        <v>0.77994011976047906</v>
      </c>
      <c r="BB14" s="10">
        <v>1767</v>
      </c>
      <c r="BC14" s="11">
        <v>0.78324844368986979</v>
      </c>
      <c r="BD14" s="10">
        <v>1775</v>
      </c>
      <c r="BE14" s="11">
        <v>0.77633802816901409</v>
      </c>
    </row>
    <row r="15" spans="2:57" ht="30" customHeight="1" x14ac:dyDescent="0.2">
      <c r="B15" s="9" t="s">
        <v>21</v>
      </c>
      <c r="C15" s="9" t="s">
        <v>22</v>
      </c>
      <c r="D15" s="10">
        <v>1374</v>
      </c>
      <c r="E15" s="11">
        <v>0.62809315866084425</v>
      </c>
      <c r="F15" s="10">
        <v>1166</v>
      </c>
      <c r="G15" s="11">
        <v>0.68867924528301883</v>
      </c>
      <c r="H15" s="10">
        <v>1170</v>
      </c>
      <c r="I15" s="11">
        <v>0.68547008547008548</v>
      </c>
      <c r="J15" s="12">
        <v>1030</v>
      </c>
      <c r="K15" s="13">
        <v>0.60097087378640779</v>
      </c>
      <c r="L15" s="12">
        <v>914</v>
      </c>
      <c r="M15" s="13">
        <v>0.66520787746170673</v>
      </c>
      <c r="N15" s="12">
        <v>755</v>
      </c>
      <c r="O15" s="13">
        <v>0.62649006622516556</v>
      </c>
      <c r="P15" s="10">
        <v>835</v>
      </c>
      <c r="Q15" s="11">
        <v>0.60119760479041917</v>
      </c>
      <c r="R15" s="10">
        <v>1029</v>
      </c>
      <c r="S15" s="11">
        <v>0.64334305150631677</v>
      </c>
      <c r="T15" s="10">
        <v>636</v>
      </c>
      <c r="U15" s="11">
        <v>0.68867924528301883</v>
      </c>
      <c r="V15" s="12">
        <v>703</v>
      </c>
      <c r="W15" s="13">
        <v>0.64438122332859171</v>
      </c>
      <c r="X15" s="12">
        <v>572</v>
      </c>
      <c r="Y15" s="13">
        <v>0.66783216783216781</v>
      </c>
      <c r="Z15" s="12">
        <v>780</v>
      </c>
      <c r="AA15" s="13">
        <v>0.69102564102564101</v>
      </c>
      <c r="AB15" s="10">
        <v>1006</v>
      </c>
      <c r="AC15" s="11">
        <v>0.6312127236580517</v>
      </c>
      <c r="AD15" s="10">
        <v>527</v>
      </c>
      <c r="AE15" s="11">
        <v>0.64516129032258063</v>
      </c>
      <c r="AF15" s="10">
        <v>734</v>
      </c>
      <c r="AG15" s="11">
        <v>0.62534059945504084</v>
      </c>
      <c r="AH15" s="12">
        <v>898</v>
      </c>
      <c r="AI15" s="13">
        <v>0.63251670378619151</v>
      </c>
      <c r="AJ15" s="12">
        <v>1065</v>
      </c>
      <c r="AK15" s="13">
        <v>0.64976525821596243</v>
      </c>
      <c r="AL15" s="12">
        <v>1049</v>
      </c>
      <c r="AM15" s="13">
        <v>0.67969494756911342</v>
      </c>
      <c r="AN15" s="10">
        <v>143</v>
      </c>
      <c r="AO15" s="11">
        <v>0.63636363636363635</v>
      </c>
      <c r="AP15" s="10">
        <v>134</v>
      </c>
      <c r="AQ15" s="11">
        <v>0.64925373134328357</v>
      </c>
      <c r="AR15" s="10">
        <v>90</v>
      </c>
      <c r="AS15" s="11">
        <v>0.7</v>
      </c>
      <c r="AT15" s="12">
        <v>6040</v>
      </c>
      <c r="AU15" s="13">
        <v>0.6233443708609272</v>
      </c>
      <c r="AV15" s="12">
        <v>5444</v>
      </c>
      <c r="AW15" s="13">
        <v>0.66127847171197651</v>
      </c>
      <c r="AX15" s="12">
        <v>5214</v>
      </c>
      <c r="AY15" s="13">
        <v>0.66877637130801693</v>
      </c>
      <c r="AZ15" s="10">
        <v>1686</v>
      </c>
      <c r="BA15" s="11">
        <v>0.65243179122182682</v>
      </c>
      <c r="BB15" s="10">
        <v>1445</v>
      </c>
      <c r="BC15" s="11">
        <v>0.64083044982698967</v>
      </c>
      <c r="BD15" s="10">
        <v>1501</v>
      </c>
      <c r="BE15" s="11">
        <v>0.63157894736842102</v>
      </c>
    </row>
    <row r="16" spans="2:57" ht="30" customHeight="1" x14ac:dyDescent="0.2">
      <c r="B16" s="9" t="s">
        <v>23</v>
      </c>
      <c r="C16" s="9" t="s">
        <v>24</v>
      </c>
      <c r="D16" s="10">
        <v>0</v>
      </c>
      <c r="E16" s="11" t="s">
        <v>9</v>
      </c>
      <c r="F16" s="10">
        <v>0</v>
      </c>
      <c r="G16" s="11" t="s">
        <v>9</v>
      </c>
      <c r="H16" s="10">
        <v>1295</v>
      </c>
      <c r="I16" s="11">
        <v>0.61467181467181464</v>
      </c>
      <c r="J16" s="12">
        <v>0</v>
      </c>
      <c r="K16" s="13" t="s">
        <v>9</v>
      </c>
      <c r="L16" s="12">
        <v>0</v>
      </c>
      <c r="M16" s="13" t="s">
        <v>9</v>
      </c>
      <c r="N16" s="12">
        <v>846</v>
      </c>
      <c r="O16" s="13">
        <v>0.6335697399527187</v>
      </c>
      <c r="P16" s="10">
        <v>0</v>
      </c>
      <c r="Q16" s="11" t="s">
        <v>9</v>
      </c>
      <c r="R16" s="10">
        <v>0</v>
      </c>
      <c r="S16" s="11" t="s">
        <v>9</v>
      </c>
      <c r="T16" s="10">
        <v>723</v>
      </c>
      <c r="U16" s="11">
        <v>0.65836791147994467</v>
      </c>
      <c r="V16" s="12">
        <v>0</v>
      </c>
      <c r="W16" s="13" t="s">
        <v>9</v>
      </c>
      <c r="X16" s="12">
        <v>0</v>
      </c>
      <c r="Y16" s="13" t="s">
        <v>9</v>
      </c>
      <c r="Z16" s="12">
        <v>854</v>
      </c>
      <c r="AA16" s="13">
        <v>0.62295081967213117</v>
      </c>
      <c r="AB16" s="10">
        <v>0</v>
      </c>
      <c r="AC16" s="11" t="s">
        <v>9</v>
      </c>
      <c r="AD16" s="10">
        <v>0</v>
      </c>
      <c r="AE16" s="11" t="s">
        <v>9</v>
      </c>
      <c r="AF16" s="10">
        <v>843</v>
      </c>
      <c r="AG16" s="11">
        <v>0.64887307236061686</v>
      </c>
      <c r="AH16" s="12">
        <v>0</v>
      </c>
      <c r="AI16" s="13" t="s">
        <v>9</v>
      </c>
      <c r="AJ16" s="12">
        <v>0</v>
      </c>
      <c r="AK16" s="13" t="s">
        <v>9</v>
      </c>
      <c r="AL16" s="12">
        <v>1163</v>
      </c>
      <c r="AM16" s="13">
        <v>0.65520206362854683</v>
      </c>
      <c r="AN16" s="10">
        <v>0</v>
      </c>
      <c r="AO16" s="11" t="s">
        <v>9</v>
      </c>
      <c r="AP16" s="10">
        <v>0</v>
      </c>
      <c r="AQ16" s="11" t="s">
        <v>9</v>
      </c>
      <c r="AR16" s="10">
        <v>97</v>
      </c>
      <c r="AS16" s="11">
        <v>0.61855670103092786</v>
      </c>
      <c r="AT16" s="12">
        <v>0</v>
      </c>
      <c r="AU16" s="13" t="s">
        <v>9</v>
      </c>
      <c r="AV16" s="12">
        <v>0</v>
      </c>
      <c r="AW16" s="13" t="s">
        <v>9</v>
      </c>
      <c r="AX16" s="12">
        <v>5821</v>
      </c>
      <c r="AY16" s="13">
        <v>0.63717574299948465</v>
      </c>
      <c r="AZ16" s="10">
        <v>0</v>
      </c>
      <c r="BA16" s="11" t="s">
        <v>9</v>
      </c>
      <c r="BB16" s="10">
        <v>0</v>
      </c>
      <c r="BC16" s="11" t="s">
        <v>9</v>
      </c>
      <c r="BD16" s="10">
        <v>1678</v>
      </c>
      <c r="BE16" s="11">
        <v>0.67342073897497023</v>
      </c>
    </row>
    <row r="17" spans="2:57" ht="30" customHeight="1" x14ac:dyDescent="0.2">
      <c r="B17" s="9" t="s">
        <v>25</v>
      </c>
      <c r="C17" s="9" t="s">
        <v>26</v>
      </c>
      <c r="D17" s="10">
        <v>0</v>
      </c>
      <c r="E17" s="11" t="s">
        <v>9</v>
      </c>
      <c r="F17" s="10">
        <v>0</v>
      </c>
      <c r="G17" s="11" t="s">
        <v>9</v>
      </c>
      <c r="H17" s="10">
        <v>1138</v>
      </c>
      <c r="I17" s="11">
        <v>0.76362038664323373</v>
      </c>
      <c r="J17" s="12">
        <v>0</v>
      </c>
      <c r="K17" s="13" t="s">
        <v>9</v>
      </c>
      <c r="L17" s="12">
        <v>0</v>
      </c>
      <c r="M17" s="13" t="s">
        <v>9</v>
      </c>
      <c r="N17" s="12">
        <v>755</v>
      </c>
      <c r="O17" s="13">
        <v>0.77748344370860922</v>
      </c>
      <c r="P17" s="10">
        <v>0</v>
      </c>
      <c r="Q17" s="11" t="s">
        <v>9</v>
      </c>
      <c r="R17" s="10">
        <v>0</v>
      </c>
      <c r="S17" s="11" t="s">
        <v>9</v>
      </c>
      <c r="T17" s="10">
        <v>642</v>
      </c>
      <c r="U17" s="11">
        <v>0.82242990654205606</v>
      </c>
      <c r="V17" s="12">
        <v>0</v>
      </c>
      <c r="W17" s="13" t="s">
        <v>9</v>
      </c>
      <c r="X17" s="12">
        <v>0</v>
      </c>
      <c r="Y17" s="13" t="s">
        <v>9</v>
      </c>
      <c r="Z17" s="12">
        <v>791</v>
      </c>
      <c r="AA17" s="13">
        <v>0.82300884955752207</v>
      </c>
      <c r="AB17" s="10">
        <v>0</v>
      </c>
      <c r="AC17" s="11" t="s">
        <v>9</v>
      </c>
      <c r="AD17" s="10">
        <v>0</v>
      </c>
      <c r="AE17" s="11" t="s">
        <v>9</v>
      </c>
      <c r="AF17" s="10">
        <v>758</v>
      </c>
      <c r="AG17" s="11">
        <v>0.79287598944591031</v>
      </c>
      <c r="AH17" s="12">
        <v>0</v>
      </c>
      <c r="AI17" s="13" t="s">
        <v>9</v>
      </c>
      <c r="AJ17" s="12">
        <v>0</v>
      </c>
      <c r="AK17" s="13" t="s">
        <v>9</v>
      </c>
      <c r="AL17" s="12">
        <v>995</v>
      </c>
      <c r="AM17" s="13">
        <v>0.821105527638191</v>
      </c>
      <c r="AN17" s="10">
        <v>0</v>
      </c>
      <c r="AO17" s="11" t="s">
        <v>9</v>
      </c>
      <c r="AP17" s="10">
        <v>0</v>
      </c>
      <c r="AQ17" s="11" t="s">
        <v>9</v>
      </c>
      <c r="AR17" s="10">
        <v>86</v>
      </c>
      <c r="AS17" s="11">
        <v>0.79069767441860461</v>
      </c>
      <c r="AT17" s="12">
        <v>0</v>
      </c>
      <c r="AU17" s="13" t="s">
        <v>9</v>
      </c>
      <c r="AV17" s="12">
        <v>0</v>
      </c>
      <c r="AW17" s="13" t="s">
        <v>9</v>
      </c>
      <c r="AX17" s="12">
        <v>5165</v>
      </c>
      <c r="AY17" s="13">
        <v>0.79787028073572119</v>
      </c>
      <c r="AZ17" s="10">
        <v>0</v>
      </c>
      <c r="BA17" s="11" t="s">
        <v>9</v>
      </c>
      <c r="BB17" s="10">
        <v>0</v>
      </c>
      <c r="BC17" s="11" t="s">
        <v>9</v>
      </c>
      <c r="BD17" s="10">
        <v>1551</v>
      </c>
      <c r="BE17" s="11">
        <v>0.80851063829787229</v>
      </c>
    </row>
    <row r="18" spans="2:57" ht="30" customHeight="1" x14ac:dyDescent="0.2">
      <c r="B18" s="9" t="s">
        <v>27</v>
      </c>
      <c r="C18" s="9" t="s">
        <v>28</v>
      </c>
      <c r="D18" s="10">
        <v>0</v>
      </c>
      <c r="E18" s="11" t="s">
        <v>9</v>
      </c>
      <c r="F18" s="10">
        <v>0</v>
      </c>
      <c r="G18" s="11" t="s">
        <v>9</v>
      </c>
      <c r="H18" s="10">
        <v>1353</v>
      </c>
      <c r="I18" s="11">
        <v>0.71914264597191424</v>
      </c>
      <c r="J18" s="12">
        <v>0</v>
      </c>
      <c r="K18" s="13" t="s">
        <v>9</v>
      </c>
      <c r="L18" s="12">
        <v>0</v>
      </c>
      <c r="M18" s="13" t="s">
        <v>9</v>
      </c>
      <c r="N18" s="12">
        <v>893</v>
      </c>
      <c r="O18" s="13">
        <v>0.73460246360582304</v>
      </c>
      <c r="P18" s="10">
        <v>0</v>
      </c>
      <c r="Q18" s="11" t="s">
        <v>9</v>
      </c>
      <c r="R18" s="10">
        <v>0</v>
      </c>
      <c r="S18" s="11" t="s">
        <v>9</v>
      </c>
      <c r="T18" s="10">
        <v>753</v>
      </c>
      <c r="U18" s="11">
        <v>0.75033200531208499</v>
      </c>
      <c r="V18" s="12">
        <v>0</v>
      </c>
      <c r="W18" s="13" t="s">
        <v>9</v>
      </c>
      <c r="X18" s="12">
        <v>0</v>
      </c>
      <c r="Y18" s="13" t="s">
        <v>9</v>
      </c>
      <c r="Z18" s="12">
        <v>918</v>
      </c>
      <c r="AA18" s="13">
        <v>0.78649237472766886</v>
      </c>
      <c r="AB18" s="10">
        <v>0</v>
      </c>
      <c r="AC18" s="11" t="s">
        <v>9</v>
      </c>
      <c r="AD18" s="10">
        <v>0</v>
      </c>
      <c r="AE18" s="11" t="s">
        <v>9</v>
      </c>
      <c r="AF18" s="10">
        <v>872</v>
      </c>
      <c r="AG18" s="11">
        <v>0.74541284403669728</v>
      </c>
      <c r="AH18" s="12">
        <v>0</v>
      </c>
      <c r="AI18" s="13" t="s">
        <v>9</v>
      </c>
      <c r="AJ18" s="12">
        <v>0</v>
      </c>
      <c r="AK18" s="13" t="s">
        <v>9</v>
      </c>
      <c r="AL18" s="12">
        <v>1207</v>
      </c>
      <c r="AM18" s="13">
        <v>0.77961888980944494</v>
      </c>
      <c r="AN18" s="10">
        <v>0</v>
      </c>
      <c r="AO18" s="11" t="s">
        <v>9</v>
      </c>
      <c r="AP18" s="10">
        <v>0</v>
      </c>
      <c r="AQ18" s="11" t="s">
        <v>9</v>
      </c>
      <c r="AR18" s="10">
        <v>98</v>
      </c>
      <c r="AS18" s="11">
        <v>0.7857142857142857</v>
      </c>
      <c r="AT18" s="12">
        <v>0</v>
      </c>
      <c r="AU18" s="13" t="s">
        <v>9</v>
      </c>
      <c r="AV18" s="12">
        <v>0</v>
      </c>
      <c r="AW18" s="13" t="s">
        <v>9</v>
      </c>
      <c r="AX18" s="12">
        <v>6094</v>
      </c>
      <c r="AY18" s="13">
        <v>0.75221529373153917</v>
      </c>
      <c r="AZ18" s="10">
        <v>0</v>
      </c>
      <c r="BA18" s="11" t="s">
        <v>9</v>
      </c>
      <c r="BB18" s="10">
        <v>0</v>
      </c>
      <c r="BC18" s="11" t="s">
        <v>9</v>
      </c>
      <c r="BD18" s="10">
        <v>1762</v>
      </c>
      <c r="BE18" s="11">
        <v>0.76447219069239503</v>
      </c>
    </row>
    <row r="19" spans="2:57" ht="30" customHeight="1" x14ac:dyDescent="0.2">
      <c r="B19" s="9" t="s">
        <v>29</v>
      </c>
      <c r="C19" s="9" t="s">
        <v>30</v>
      </c>
      <c r="D19" s="10">
        <v>1528</v>
      </c>
      <c r="E19" s="11">
        <v>0.73560209424083767</v>
      </c>
      <c r="F19" s="10">
        <v>1340</v>
      </c>
      <c r="G19" s="11">
        <v>0.73731343283582085</v>
      </c>
      <c r="H19" s="10">
        <v>1312</v>
      </c>
      <c r="I19" s="11">
        <v>0.68445121951219512</v>
      </c>
      <c r="J19" s="12">
        <v>1132</v>
      </c>
      <c r="K19" s="13">
        <v>0.71643109540636041</v>
      </c>
      <c r="L19" s="12">
        <v>1038</v>
      </c>
      <c r="M19" s="13">
        <v>0.7225433526011561</v>
      </c>
      <c r="N19" s="12">
        <v>860</v>
      </c>
      <c r="O19" s="13">
        <v>0.71046511627906972</v>
      </c>
      <c r="P19" s="10">
        <v>953</v>
      </c>
      <c r="Q19" s="11">
        <v>0.72822665267576081</v>
      </c>
      <c r="R19" s="10">
        <v>1207</v>
      </c>
      <c r="S19" s="11">
        <v>0.75227837613918802</v>
      </c>
      <c r="T19" s="10">
        <v>717</v>
      </c>
      <c r="U19" s="11">
        <v>0.69735006973500702</v>
      </c>
      <c r="V19" s="12">
        <v>789</v>
      </c>
      <c r="W19" s="13">
        <v>0.75411913814955644</v>
      </c>
      <c r="X19" s="12">
        <v>683</v>
      </c>
      <c r="Y19" s="13">
        <v>0.76573938506588579</v>
      </c>
      <c r="Z19" s="12">
        <v>888</v>
      </c>
      <c r="AA19" s="13">
        <v>0.71734234234234229</v>
      </c>
      <c r="AB19" s="10">
        <v>1150</v>
      </c>
      <c r="AC19" s="11">
        <v>0.77565217391304353</v>
      </c>
      <c r="AD19" s="10">
        <v>620</v>
      </c>
      <c r="AE19" s="11">
        <v>0.76774193548387093</v>
      </c>
      <c r="AF19" s="10">
        <v>839</v>
      </c>
      <c r="AG19" s="11">
        <v>0.69487485101311086</v>
      </c>
      <c r="AH19" s="12">
        <v>998</v>
      </c>
      <c r="AI19" s="13">
        <v>0.78156312625250501</v>
      </c>
      <c r="AJ19" s="12">
        <v>1236</v>
      </c>
      <c r="AK19" s="13">
        <v>0.78236245954692551</v>
      </c>
      <c r="AL19" s="12">
        <v>1150</v>
      </c>
      <c r="AM19" s="13">
        <v>0.72434782608695647</v>
      </c>
      <c r="AN19" s="10">
        <v>158</v>
      </c>
      <c r="AO19" s="11">
        <v>0.73417721518987344</v>
      </c>
      <c r="AP19" s="10">
        <v>161</v>
      </c>
      <c r="AQ19" s="11">
        <v>0.7142857142857143</v>
      </c>
      <c r="AR19" s="10">
        <v>100</v>
      </c>
      <c r="AS19" s="11">
        <v>0.66</v>
      </c>
      <c r="AT19" s="12">
        <v>6767</v>
      </c>
      <c r="AU19" s="13">
        <v>0.74715531254617995</v>
      </c>
      <c r="AV19" s="12">
        <v>6325</v>
      </c>
      <c r="AW19" s="13">
        <v>0.75272727272727269</v>
      </c>
      <c r="AX19" s="12">
        <v>5866</v>
      </c>
      <c r="AY19" s="13">
        <v>0.70371633140129564</v>
      </c>
      <c r="AZ19" s="10">
        <v>1990</v>
      </c>
      <c r="BA19" s="11">
        <v>0.79597989949748749</v>
      </c>
      <c r="BB19" s="10">
        <v>1745</v>
      </c>
      <c r="BC19" s="11">
        <v>0.77994269340974209</v>
      </c>
      <c r="BD19" s="10">
        <v>1741</v>
      </c>
      <c r="BE19" s="11">
        <v>0.71912693854106835</v>
      </c>
    </row>
    <row r="20" spans="2:57" ht="30" customHeight="1" x14ac:dyDescent="0.2">
      <c r="B20" s="9" t="s">
        <v>31</v>
      </c>
      <c r="C20" s="9" t="s">
        <v>32</v>
      </c>
      <c r="D20" s="10">
        <v>0</v>
      </c>
      <c r="E20" s="11" t="s">
        <v>9</v>
      </c>
      <c r="F20" s="10">
        <v>0</v>
      </c>
      <c r="G20" s="11" t="s">
        <v>9</v>
      </c>
      <c r="H20" s="10">
        <v>1301</v>
      </c>
      <c r="I20" s="11">
        <v>0.57340507302075328</v>
      </c>
      <c r="J20" s="12">
        <v>0</v>
      </c>
      <c r="K20" s="13" t="s">
        <v>9</v>
      </c>
      <c r="L20" s="12">
        <v>0</v>
      </c>
      <c r="M20" s="13" t="s">
        <v>9</v>
      </c>
      <c r="N20" s="12">
        <v>859</v>
      </c>
      <c r="O20" s="13">
        <v>0.59720605355064027</v>
      </c>
      <c r="P20" s="10">
        <v>0</v>
      </c>
      <c r="Q20" s="11" t="s">
        <v>9</v>
      </c>
      <c r="R20" s="10">
        <v>0</v>
      </c>
      <c r="S20" s="11" t="s">
        <v>9</v>
      </c>
      <c r="T20" s="10">
        <v>716</v>
      </c>
      <c r="U20" s="11">
        <v>0.58519553072625696</v>
      </c>
      <c r="V20" s="12">
        <v>0</v>
      </c>
      <c r="W20" s="13" t="s">
        <v>9</v>
      </c>
      <c r="X20" s="12">
        <v>0</v>
      </c>
      <c r="Y20" s="13" t="s">
        <v>9</v>
      </c>
      <c r="Z20" s="12">
        <v>878</v>
      </c>
      <c r="AA20" s="13">
        <v>0.63439635535307515</v>
      </c>
      <c r="AB20" s="10">
        <v>0</v>
      </c>
      <c r="AC20" s="11" t="s">
        <v>9</v>
      </c>
      <c r="AD20" s="10">
        <v>0</v>
      </c>
      <c r="AE20" s="11" t="s">
        <v>9</v>
      </c>
      <c r="AF20" s="10">
        <v>833</v>
      </c>
      <c r="AG20" s="11">
        <v>0.61704681872749101</v>
      </c>
      <c r="AH20" s="12">
        <v>0</v>
      </c>
      <c r="AI20" s="13" t="s">
        <v>9</v>
      </c>
      <c r="AJ20" s="12">
        <v>0</v>
      </c>
      <c r="AK20" s="13" t="s">
        <v>9</v>
      </c>
      <c r="AL20" s="12">
        <v>1146</v>
      </c>
      <c r="AM20" s="13">
        <v>0.61867364746945896</v>
      </c>
      <c r="AN20" s="10">
        <v>0</v>
      </c>
      <c r="AO20" s="11" t="s">
        <v>9</v>
      </c>
      <c r="AP20" s="10">
        <v>0</v>
      </c>
      <c r="AQ20" s="11" t="s">
        <v>9</v>
      </c>
      <c r="AR20" s="10">
        <v>96</v>
      </c>
      <c r="AS20" s="11">
        <v>0.60416666666666663</v>
      </c>
      <c r="AT20" s="12">
        <v>0</v>
      </c>
      <c r="AU20" s="13" t="s">
        <v>9</v>
      </c>
      <c r="AV20" s="12">
        <v>0</v>
      </c>
      <c r="AW20" s="13" t="s">
        <v>9</v>
      </c>
      <c r="AX20" s="12">
        <v>5829</v>
      </c>
      <c r="AY20" s="13">
        <v>0.60319094184251154</v>
      </c>
      <c r="AZ20" s="10">
        <v>0</v>
      </c>
      <c r="BA20" s="11" t="s">
        <v>9</v>
      </c>
      <c r="BB20" s="10">
        <v>0</v>
      </c>
      <c r="BC20" s="11" t="s">
        <v>9</v>
      </c>
      <c r="BD20" s="10">
        <v>1717</v>
      </c>
      <c r="BE20" s="11">
        <v>0.62201514269073965</v>
      </c>
    </row>
    <row r="21" spans="2:57" ht="30" customHeight="1" x14ac:dyDescent="0.2">
      <c r="B21" s="9" t="s">
        <v>33</v>
      </c>
      <c r="C21" s="9" t="s">
        <v>34</v>
      </c>
      <c r="D21" s="10">
        <v>1381</v>
      </c>
      <c r="E21" s="11">
        <v>0.53222302679217959</v>
      </c>
      <c r="F21" s="10">
        <v>1199</v>
      </c>
      <c r="G21" s="11">
        <v>0.54128440366972475</v>
      </c>
      <c r="H21" s="10">
        <v>1215</v>
      </c>
      <c r="I21" s="11">
        <v>0.47489711934156381</v>
      </c>
      <c r="J21" s="12">
        <v>1035</v>
      </c>
      <c r="K21" s="13">
        <v>0.51884057971014497</v>
      </c>
      <c r="L21" s="12">
        <v>953</v>
      </c>
      <c r="M21" s="13">
        <v>0.52675760755508916</v>
      </c>
      <c r="N21" s="12">
        <v>802</v>
      </c>
      <c r="O21" s="13">
        <v>0.49625935162094764</v>
      </c>
      <c r="P21" s="10">
        <v>869</v>
      </c>
      <c r="Q21" s="11">
        <v>0.52589182968929804</v>
      </c>
      <c r="R21" s="10">
        <v>1089</v>
      </c>
      <c r="S21" s="11">
        <v>0.56290174471992649</v>
      </c>
      <c r="T21" s="10">
        <v>680</v>
      </c>
      <c r="U21" s="11">
        <v>0.49705882352941178</v>
      </c>
      <c r="V21" s="12">
        <v>731</v>
      </c>
      <c r="W21" s="13">
        <v>0.54035567715458277</v>
      </c>
      <c r="X21" s="12">
        <v>637</v>
      </c>
      <c r="Y21" s="13">
        <v>0.57927786499215073</v>
      </c>
      <c r="Z21" s="12">
        <v>828</v>
      </c>
      <c r="AA21" s="13">
        <v>0.52294685990338163</v>
      </c>
      <c r="AB21" s="10">
        <v>1060</v>
      </c>
      <c r="AC21" s="11">
        <v>0.61037735849056607</v>
      </c>
      <c r="AD21" s="10">
        <v>571</v>
      </c>
      <c r="AE21" s="11">
        <v>0.63047285464098068</v>
      </c>
      <c r="AF21" s="10">
        <v>794</v>
      </c>
      <c r="AG21" s="11">
        <v>0.53400503778337527</v>
      </c>
      <c r="AH21" s="12">
        <v>928</v>
      </c>
      <c r="AI21" s="13">
        <v>0.59159482758620685</v>
      </c>
      <c r="AJ21" s="12">
        <v>1134</v>
      </c>
      <c r="AK21" s="13">
        <v>0.58377425044091713</v>
      </c>
      <c r="AL21" s="12">
        <v>1082</v>
      </c>
      <c r="AM21" s="13">
        <v>0.53142329020332713</v>
      </c>
      <c r="AN21" s="10">
        <v>139</v>
      </c>
      <c r="AO21" s="11">
        <v>0.5539568345323741</v>
      </c>
      <c r="AP21" s="10">
        <v>150</v>
      </c>
      <c r="AQ21" s="11">
        <v>0.54</v>
      </c>
      <c r="AR21" s="10">
        <v>89</v>
      </c>
      <c r="AS21" s="11">
        <v>0.5168539325842697</v>
      </c>
      <c r="AT21" s="12">
        <v>6193</v>
      </c>
      <c r="AU21" s="13">
        <v>0.55207492330050056</v>
      </c>
      <c r="AV21" s="12">
        <v>5768</v>
      </c>
      <c r="AW21" s="13">
        <v>0.56449375866851592</v>
      </c>
      <c r="AX21" s="12">
        <v>5490</v>
      </c>
      <c r="AY21" s="13">
        <v>0.5083788706739526</v>
      </c>
      <c r="AZ21" s="10">
        <v>1908</v>
      </c>
      <c r="BA21" s="11">
        <v>0.61058700209643602</v>
      </c>
      <c r="BB21" s="10">
        <v>1653</v>
      </c>
      <c r="BC21" s="11">
        <v>0.59225650332728375</v>
      </c>
      <c r="BD21" s="10">
        <v>1656</v>
      </c>
      <c r="BE21" s="11">
        <v>0.52958937198067635</v>
      </c>
    </row>
    <row r="22" spans="2:57" ht="30" customHeight="1" x14ac:dyDescent="0.2">
      <c r="B22" s="9" t="s">
        <v>35</v>
      </c>
      <c r="C22" s="9" t="s">
        <v>36</v>
      </c>
      <c r="D22" s="10">
        <v>0</v>
      </c>
      <c r="E22" s="11" t="s">
        <v>9</v>
      </c>
      <c r="F22" s="10">
        <v>1280</v>
      </c>
      <c r="G22" s="11">
        <v>0.83359375000000002</v>
      </c>
      <c r="H22" s="10">
        <v>1267</v>
      </c>
      <c r="I22" s="11">
        <v>0.88239936858721391</v>
      </c>
      <c r="J22" s="12">
        <v>0</v>
      </c>
      <c r="K22" s="13" t="s">
        <v>9</v>
      </c>
      <c r="L22" s="12">
        <v>1027</v>
      </c>
      <c r="M22" s="13">
        <v>0.82083739045764359</v>
      </c>
      <c r="N22" s="12">
        <v>842</v>
      </c>
      <c r="O22" s="13">
        <v>0.88479809976247026</v>
      </c>
      <c r="P22" s="10">
        <v>0</v>
      </c>
      <c r="Q22" s="11" t="s">
        <v>9</v>
      </c>
      <c r="R22" s="10">
        <v>1185</v>
      </c>
      <c r="S22" s="11">
        <v>0.84219409282700419</v>
      </c>
      <c r="T22" s="10">
        <v>704</v>
      </c>
      <c r="U22" s="11">
        <v>0.91761363636363635</v>
      </c>
      <c r="V22" s="12">
        <v>0</v>
      </c>
      <c r="W22" s="13" t="s">
        <v>9</v>
      </c>
      <c r="X22" s="12">
        <v>669</v>
      </c>
      <c r="Y22" s="13">
        <v>0.89088191330343802</v>
      </c>
      <c r="Z22" s="12">
        <v>873</v>
      </c>
      <c r="AA22" s="13">
        <v>0.92783505154639179</v>
      </c>
      <c r="AB22" s="10">
        <v>0</v>
      </c>
      <c r="AC22" s="11" t="s">
        <v>9</v>
      </c>
      <c r="AD22" s="10">
        <v>600</v>
      </c>
      <c r="AE22" s="11">
        <v>0.89166666666666672</v>
      </c>
      <c r="AF22" s="10">
        <v>811</v>
      </c>
      <c r="AG22" s="11">
        <v>0.88902589395807641</v>
      </c>
      <c r="AH22" s="12">
        <v>0</v>
      </c>
      <c r="AI22" s="13" t="s">
        <v>9</v>
      </c>
      <c r="AJ22" s="12">
        <v>1212</v>
      </c>
      <c r="AK22" s="13">
        <v>0.90016501650165015</v>
      </c>
      <c r="AL22" s="12">
        <v>1135</v>
      </c>
      <c r="AM22" s="13">
        <v>0.90748898678414092</v>
      </c>
      <c r="AN22" s="10">
        <v>0</v>
      </c>
      <c r="AO22" s="11" t="s">
        <v>9</v>
      </c>
      <c r="AP22" s="10">
        <v>155</v>
      </c>
      <c r="AQ22" s="11">
        <v>0.83225806451612905</v>
      </c>
      <c r="AR22" s="10">
        <v>96</v>
      </c>
      <c r="AS22" s="11">
        <v>0.88541666666666663</v>
      </c>
      <c r="AT22" s="12">
        <v>0</v>
      </c>
      <c r="AU22" s="13" t="s">
        <v>9</v>
      </c>
      <c r="AV22" s="12">
        <v>6167</v>
      </c>
      <c r="AW22" s="13">
        <v>0.85876439111399383</v>
      </c>
      <c r="AX22" s="12">
        <v>5728</v>
      </c>
      <c r="AY22" s="13">
        <v>0.89996508379888274</v>
      </c>
      <c r="AZ22" s="10">
        <v>0</v>
      </c>
      <c r="BA22" s="11" t="s">
        <v>9</v>
      </c>
      <c r="BB22" s="10">
        <v>1666</v>
      </c>
      <c r="BC22" s="11">
        <v>0.91056422569027606</v>
      </c>
      <c r="BD22" s="10">
        <v>1660</v>
      </c>
      <c r="BE22" s="11">
        <v>0.91566265060240959</v>
      </c>
    </row>
    <row r="23" spans="2:57" ht="30" customHeight="1" x14ac:dyDescent="0.2">
      <c r="B23" s="9" t="s">
        <v>37</v>
      </c>
      <c r="C23" s="9" t="s">
        <v>38</v>
      </c>
      <c r="D23" s="10">
        <v>0</v>
      </c>
      <c r="E23" s="11" t="s">
        <v>9</v>
      </c>
      <c r="F23" s="10">
        <v>1162</v>
      </c>
      <c r="G23" s="11">
        <v>0.81411359724612742</v>
      </c>
      <c r="H23" s="10">
        <v>1095</v>
      </c>
      <c r="I23" s="11">
        <v>0.86849315068493149</v>
      </c>
      <c r="J23" s="12">
        <v>0</v>
      </c>
      <c r="K23" s="13" t="s">
        <v>9</v>
      </c>
      <c r="L23" s="12">
        <v>940</v>
      </c>
      <c r="M23" s="13">
        <v>0.77021276595744681</v>
      </c>
      <c r="N23" s="12">
        <v>718</v>
      </c>
      <c r="O23" s="13">
        <v>0.87325905292479111</v>
      </c>
      <c r="P23" s="10">
        <v>0</v>
      </c>
      <c r="Q23" s="11" t="s">
        <v>9</v>
      </c>
      <c r="R23" s="10">
        <v>1097</v>
      </c>
      <c r="S23" s="11">
        <v>0.79671832269826803</v>
      </c>
      <c r="T23" s="10">
        <v>617</v>
      </c>
      <c r="U23" s="11">
        <v>0.9027552674230146</v>
      </c>
      <c r="V23" s="12">
        <v>0</v>
      </c>
      <c r="W23" s="13" t="s">
        <v>9</v>
      </c>
      <c r="X23" s="12">
        <v>604</v>
      </c>
      <c r="Y23" s="13">
        <v>0.86589403973509937</v>
      </c>
      <c r="Z23" s="12">
        <v>765</v>
      </c>
      <c r="AA23" s="13">
        <v>0.91633986928104572</v>
      </c>
      <c r="AB23" s="10">
        <v>0</v>
      </c>
      <c r="AC23" s="11" t="s">
        <v>9</v>
      </c>
      <c r="AD23" s="10">
        <v>525</v>
      </c>
      <c r="AE23" s="11">
        <v>0.82666666666666666</v>
      </c>
      <c r="AF23" s="10">
        <v>681</v>
      </c>
      <c r="AG23" s="11">
        <v>0.88105726872246692</v>
      </c>
      <c r="AH23" s="12">
        <v>0</v>
      </c>
      <c r="AI23" s="13" t="s">
        <v>9</v>
      </c>
      <c r="AJ23" s="12">
        <v>1113</v>
      </c>
      <c r="AK23" s="13">
        <v>0.8328840970350404</v>
      </c>
      <c r="AL23" s="12">
        <v>976</v>
      </c>
      <c r="AM23" s="13">
        <v>0.89856557377049184</v>
      </c>
      <c r="AN23" s="10">
        <v>0</v>
      </c>
      <c r="AO23" s="11" t="s">
        <v>9</v>
      </c>
      <c r="AP23" s="10">
        <v>145</v>
      </c>
      <c r="AQ23" s="11">
        <v>0.77241379310344827</v>
      </c>
      <c r="AR23" s="10">
        <v>86</v>
      </c>
      <c r="AS23" s="11">
        <v>0.89534883720930236</v>
      </c>
      <c r="AT23" s="12">
        <v>0</v>
      </c>
      <c r="AU23" s="13" t="s">
        <v>9</v>
      </c>
      <c r="AV23" s="12">
        <v>5620</v>
      </c>
      <c r="AW23" s="13">
        <v>0.81370106761565841</v>
      </c>
      <c r="AX23" s="12">
        <v>4938</v>
      </c>
      <c r="AY23" s="13">
        <v>0.88902389631429724</v>
      </c>
      <c r="AZ23" s="10">
        <v>0</v>
      </c>
      <c r="BA23" s="11" t="s">
        <v>9</v>
      </c>
      <c r="BB23" s="10">
        <v>1495</v>
      </c>
      <c r="BC23" s="11">
        <v>0.86153846153846159</v>
      </c>
      <c r="BD23" s="10">
        <v>1412</v>
      </c>
      <c r="BE23" s="11">
        <v>0.91288951841359778</v>
      </c>
    </row>
    <row r="24" spans="2:57" ht="30" customHeight="1" x14ac:dyDescent="0.2">
      <c r="B24" s="9" t="s">
        <v>39</v>
      </c>
      <c r="C24" s="9" t="s">
        <v>40</v>
      </c>
      <c r="D24" s="10">
        <v>0</v>
      </c>
      <c r="E24" s="11" t="s">
        <v>9</v>
      </c>
      <c r="F24" s="10">
        <v>939</v>
      </c>
      <c r="G24" s="11">
        <v>0.70394036208732691</v>
      </c>
      <c r="H24" s="10">
        <v>801</v>
      </c>
      <c r="I24" s="11">
        <v>0.68414481897627966</v>
      </c>
      <c r="J24" s="12">
        <v>0</v>
      </c>
      <c r="K24" s="13" t="s">
        <v>9</v>
      </c>
      <c r="L24" s="12">
        <v>743</v>
      </c>
      <c r="M24" s="13">
        <v>0.76581426648721396</v>
      </c>
      <c r="N24" s="12">
        <v>549</v>
      </c>
      <c r="O24" s="13">
        <v>0.69034608378870677</v>
      </c>
      <c r="P24" s="10">
        <v>0</v>
      </c>
      <c r="Q24" s="11" t="s">
        <v>9</v>
      </c>
      <c r="R24" s="10">
        <v>885</v>
      </c>
      <c r="S24" s="11">
        <v>0.75367231638418075</v>
      </c>
      <c r="T24" s="10">
        <v>455</v>
      </c>
      <c r="U24" s="11">
        <v>0.7142857142857143</v>
      </c>
      <c r="V24" s="12">
        <v>0</v>
      </c>
      <c r="W24" s="13" t="s">
        <v>9</v>
      </c>
      <c r="X24" s="12">
        <v>517</v>
      </c>
      <c r="Y24" s="13">
        <v>0.68665377176015474</v>
      </c>
      <c r="Z24" s="12">
        <v>564</v>
      </c>
      <c r="AA24" s="13">
        <v>0.64893617021276595</v>
      </c>
      <c r="AB24" s="10">
        <v>0</v>
      </c>
      <c r="AC24" s="11" t="s">
        <v>9</v>
      </c>
      <c r="AD24" s="10">
        <v>463</v>
      </c>
      <c r="AE24" s="11">
        <v>0.77537796976241902</v>
      </c>
      <c r="AF24" s="10">
        <v>525</v>
      </c>
      <c r="AG24" s="11">
        <v>0.69142857142857139</v>
      </c>
      <c r="AH24" s="12">
        <v>0</v>
      </c>
      <c r="AI24" s="13" t="s">
        <v>9</v>
      </c>
      <c r="AJ24" s="12">
        <v>972</v>
      </c>
      <c r="AK24" s="13">
        <v>0.73662551440329216</v>
      </c>
      <c r="AL24" s="12">
        <v>772</v>
      </c>
      <c r="AM24" s="13">
        <v>0.70336787564766834</v>
      </c>
      <c r="AN24" s="10">
        <v>0</v>
      </c>
      <c r="AO24" s="11" t="s">
        <v>9</v>
      </c>
      <c r="AP24" s="10">
        <v>117</v>
      </c>
      <c r="AQ24" s="11">
        <v>0.71794871794871795</v>
      </c>
      <c r="AR24" s="10">
        <v>64</v>
      </c>
      <c r="AS24" s="11">
        <v>0.6875</v>
      </c>
      <c r="AT24" s="12">
        <v>0</v>
      </c>
      <c r="AU24" s="13" t="s">
        <v>9</v>
      </c>
      <c r="AV24" s="12">
        <v>4669</v>
      </c>
      <c r="AW24" s="13">
        <v>0.73613193403298349</v>
      </c>
      <c r="AX24" s="12">
        <v>3730</v>
      </c>
      <c r="AY24" s="13">
        <v>0.68847184986595178</v>
      </c>
      <c r="AZ24" s="10">
        <v>0</v>
      </c>
      <c r="BA24" s="11" t="s">
        <v>9</v>
      </c>
      <c r="BB24" s="10">
        <v>1336</v>
      </c>
      <c r="BC24" s="11">
        <v>0.72380239520958078</v>
      </c>
      <c r="BD24" s="10">
        <v>1085</v>
      </c>
      <c r="BE24" s="11">
        <v>0.65714285714285714</v>
      </c>
    </row>
    <row r="25" spans="2:57" ht="30" customHeight="1" x14ac:dyDescent="0.2">
      <c r="B25" s="9" t="s">
        <v>41</v>
      </c>
      <c r="C25" s="9" t="s">
        <v>42</v>
      </c>
      <c r="D25" s="10">
        <v>0</v>
      </c>
      <c r="E25" s="11" t="s">
        <v>9</v>
      </c>
      <c r="F25" s="10">
        <v>126</v>
      </c>
      <c r="G25" s="11">
        <v>0.56349206349206349</v>
      </c>
      <c r="H25" s="10">
        <v>648</v>
      </c>
      <c r="I25" s="11">
        <v>0.67901234567901236</v>
      </c>
      <c r="J25" s="12">
        <v>0</v>
      </c>
      <c r="K25" s="13" t="s">
        <v>9</v>
      </c>
      <c r="L25" s="12">
        <v>103</v>
      </c>
      <c r="M25" s="13">
        <v>0.68932038834951459</v>
      </c>
      <c r="N25" s="12">
        <v>455</v>
      </c>
      <c r="O25" s="13">
        <v>0.73186813186813182</v>
      </c>
      <c r="P25" s="10">
        <v>0</v>
      </c>
      <c r="Q25" s="11" t="s">
        <v>9</v>
      </c>
      <c r="R25" s="10">
        <v>130</v>
      </c>
      <c r="S25" s="11">
        <v>0.63846153846153841</v>
      </c>
      <c r="T25" s="10">
        <v>349</v>
      </c>
      <c r="U25" s="11">
        <v>0.69340974212034379</v>
      </c>
      <c r="V25" s="12">
        <v>0</v>
      </c>
      <c r="W25" s="13" t="s">
        <v>9</v>
      </c>
      <c r="X25" s="12">
        <v>87</v>
      </c>
      <c r="Y25" s="13">
        <v>0.56321839080459768</v>
      </c>
      <c r="Z25" s="12">
        <v>443</v>
      </c>
      <c r="AA25" s="13">
        <v>0.6659142212189616</v>
      </c>
      <c r="AB25" s="10">
        <v>0</v>
      </c>
      <c r="AC25" s="11" t="s">
        <v>9</v>
      </c>
      <c r="AD25" s="10">
        <v>56</v>
      </c>
      <c r="AE25" s="11">
        <v>0.625</v>
      </c>
      <c r="AF25" s="10">
        <v>386</v>
      </c>
      <c r="AG25" s="11">
        <v>0.65544041450777202</v>
      </c>
      <c r="AH25" s="12">
        <v>0</v>
      </c>
      <c r="AI25" s="13" t="s">
        <v>9</v>
      </c>
      <c r="AJ25" s="12">
        <v>106</v>
      </c>
      <c r="AK25" s="13">
        <v>0.72641509433962259</v>
      </c>
      <c r="AL25" s="12">
        <v>583</v>
      </c>
      <c r="AM25" s="13">
        <v>0.68953687821612353</v>
      </c>
      <c r="AN25" s="10">
        <v>0</v>
      </c>
      <c r="AO25" s="11" t="s">
        <v>9</v>
      </c>
      <c r="AP25" s="10">
        <v>18</v>
      </c>
      <c r="AQ25" s="11">
        <v>0.72222222222222221</v>
      </c>
      <c r="AR25" s="10">
        <v>53</v>
      </c>
      <c r="AS25" s="11">
        <v>0.58490566037735847</v>
      </c>
      <c r="AT25" s="12">
        <v>0</v>
      </c>
      <c r="AU25" s="13" t="s">
        <v>9</v>
      </c>
      <c r="AV25" s="12">
        <v>629</v>
      </c>
      <c r="AW25" s="13">
        <v>0.6343402225755167</v>
      </c>
      <c r="AX25" s="12">
        <v>2917</v>
      </c>
      <c r="AY25" s="13">
        <v>0.68426465546794657</v>
      </c>
      <c r="AZ25" s="10">
        <v>0</v>
      </c>
      <c r="BA25" s="11" t="s">
        <v>9</v>
      </c>
      <c r="BB25" s="10">
        <v>196</v>
      </c>
      <c r="BC25" s="11">
        <v>0.65306122448979587</v>
      </c>
      <c r="BD25" s="10">
        <v>861</v>
      </c>
      <c r="BE25" s="11">
        <v>0.64459930313588854</v>
      </c>
    </row>
    <row r="26" spans="2:57" ht="30" customHeight="1" x14ac:dyDescent="0.2">
      <c r="B26" s="9" t="s">
        <v>43</v>
      </c>
      <c r="C26" s="9" t="s">
        <v>44</v>
      </c>
      <c r="D26" s="10">
        <v>0</v>
      </c>
      <c r="E26" s="11" t="s">
        <v>9</v>
      </c>
      <c r="F26" s="10">
        <v>0</v>
      </c>
      <c r="G26" s="11" t="s">
        <v>9</v>
      </c>
      <c r="H26" s="10">
        <v>387</v>
      </c>
      <c r="I26" s="11">
        <v>0.59173126614987082</v>
      </c>
      <c r="J26" s="12">
        <v>0</v>
      </c>
      <c r="K26" s="13" t="s">
        <v>9</v>
      </c>
      <c r="L26" s="12">
        <v>0</v>
      </c>
      <c r="M26" s="13" t="s">
        <v>9</v>
      </c>
      <c r="N26" s="12">
        <v>324</v>
      </c>
      <c r="O26" s="13">
        <v>0.59567901234567899</v>
      </c>
      <c r="P26" s="10">
        <v>0</v>
      </c>
      <c r="Q26" s="11" t="s">
        <v>9</v>
      </c>
      <c r="R26" s="10">
        <v>0</v>
      </c>
      <c r="S26" s="11" t="s">
        <v>9</v>
      </c>
      <c r="T26" s="10">
        <v>211</v>
      </c>
      <c r="U26" s="11">
        <v>0.67298578199052128</v>
      </c>
      <c r="V26" s="12">
        <v>0</v>
      </c>
      <c r="W26" s="13" t="s">
        <v>9</v>
      </c>
      <c r="X26" s="12">
        <v>0</v>
      </c>
      <c r="Y26" s="13" t="s">
        <v>9</v>
      </c>
      <c r="Z26" s="12">
        <v>268</v>
      </c>
      <c r="AA26" s="13">
        <v>0.62686567164179108</v>
      </c>
      <c r="AB26" s="10">
        <v>0</v>
      </c>
      <c r="AC26" s="11" t="s">
        <v>9</v>
      </c>
      <c r="AD26" s="10">
        <v>0</v>
      </c>
      <c r="AE26" s="11" t="s">
        <v>9</v>
      </c>
      <c r="AF26" s="10">
        <v>269</v>
      </c>
      <c r="AG26" s="11">
        <v>0.55018587360594795</v>
      </c>
      <c r="AH26" s="12">
        <v>0</v>
      </c>
      <c r="AI26" s="13" t="s">
        <v>9</v>
      </c>
      <c r="AJ26" s="12">
        <v>0</v>
      </c>
      <c r="AK26" s="13" t="s">
        <v>9</v>
      </c>
      <c r="AL26" s="12">
        <v>370</v>
      </c>
      <c r="AM26" s="13">
        <v>0.65405405405405403</v>
      </c>
      <c r="AN26" s="10">
        <v>0</v>
      </c>
      <c r="AO26" s="11" t="s">
        <v>9</v>
      </c>
      <c r="AP26" s="10">
        <v>0</v>
      </c>
      <c r="AQ26" s="11" t="s">
        <v>9</v>
      </c>
      <c r="AR26" s="10">
        <v>31</v>
      </c>
      <c r="AS26" s="11">
        <v>0.58064516129032262</v>
      </c>
      <c r="AT26" s="12">
        <v>0</v>
      </c>
      <c r="AU26" s="13" t="s">
        <v>9</v>
      </c>
      <c r="AV26" s="12">
        <v>0</v>
      </c>
      <c r="AW26" s="13" t="s">
        <v>9</v>
      </c>
      <c r="AX26" s="12">
        <v>1860</v>
      </c>
      <c r="AY26" s="13">
        <v>0.61290322580645162</v>
      </c>
      <c r="AZ26" s="10">
        <v>0</v>
      </c>
      <c r="BA26" s="11" t="s">
        <v>9</v>
      </c>
      <c r="BB26" s="10">
        <v>0</v>
      </c>
      <c r="BC26" s="11" t="s">
        <v>9</v>
      </c>
      <c r="BD26" s="10">
        <v>549</v>
      </c>
      <c r="BE26" s="11">
        <v>0.59380692167577409</v>
      </c>
    </row>
    <row r="27" spans="2:57" ht="30" customHeight="1" x14ac:dyDescent="0.2">
      <c r="B27" s="9" t="s">
        <v>45</v>
      </c>
      <c r="C27" s="9" t="s">
        <v>46</v>
      </c>
      <c r="D27" s="10">
        <v>0</v>
      </c>
      <c r="E27" s="11" t="s">
        <v>9</v>
      </c>
      <c r="F27" s="10">
        <v>0</v>
      </c>
      <c r="G27" s="11" t="s">
        <v>9</v>
      </c>
      <c r="H27" s="10">
        <v>743</v>
      </c>
      <c r="I27" s="11">
        <v>0.84118438761776582</v>
      </c>
      <c r="J27" s="12">
        <v>0</v>
      </c>
      <c r="K27" s="13" t="s">
        <v>9</v>
      </c>
      <c r="L27" s="12">
        <v>0</v>
      </c>
      <c r="M27" s="13" t="s">
        <v>9</v>
      </c>
      <c r="N27" s="12">
        <v>513</v>
      </c>
      <c r="O27" s="13">
        <v>0.82261208576998046</v>
      </c>
      <c r="P27" s="10">
        <v>0</v>
      </c>
      <c r="Q27" s="11" t="s">
        <v>9</v>
      </c>
      <c r="R27" s="10">
        <v>0</v>
      </c>
      <c r="S27" s="11" t="s">
        <v>9</v>
      </c>
      <c r="T27" s="10">
        <v>427</v>
      </c>
      <c r="U27" s="11">
        <v>0.85011709601873531</v>
      </c>
      <c r="V27" s="12">
        <v>0</v>
      </c>
      <c r="W27" s="13" t="s">
        <v>9</v>
      </c>
      <c r="X27" s="12">
        <v>0</v>
      </c>
      <c r="Y27" s="13" t="s">
        <v>9</v>
      </c>
      <c r="Z27" s="12">
        <v>545</v>
      </c>
      <c r="AA27" s="13">
        <v>0.84403669724770647</v>
      </c>
      <c r="AB27" s="10">
        <v>0</v>
      </c>
      <c r="AC27" s="11" t="s">
        <v>9</v>
      </c>
      <c r="AD27" s="10">
        <v>0</v>
      </c>
      <c r="AE27" s="11" t="s">
        <v>9</v>
      </c>
      <c r="AF27" s="10">
        <v>487</v>
      </c>
      <c r="AG27" s="11">
        <v>0.8151950718685832</v>
      </c>
      <c r="AH27" s="12">
        <v>0</v>
      </c>
      <c r="AI27" s="13" t="s">
        <v>9</v>
      </c>
      <c r="AJ27" s="12">
        <v>0</v>
      </c>
      <c r="AK27" s="13" t="s">
        <v>9</v>
      </c>
      <c r="AL27" s="12">
        <v>719</v>
      </c>
      <c r="AM27" s="13">
        <v>0.88595271210013904</v>
      </c>
      <c r="AN27" s="10">
        <v>0</v>
      </c>
      <c r="AO27" s="11" t="s">
        <v>9</v>
      </c>
      <c r="AP27" s="10">
        <v>0</v>
      </c>
      <c r="AQ27" s="11" t="s">
        <v>9</v>
      </c>
      <c r="AR27" s="10">
        <v>56</v>
      </c>
      <c r="AS27" s="11">
        <v>0.7857142857142857</v>
      </c>
      <c r="AT27" s="12">
        <v>0</v>
      </c>
      <c r="AU27" s="13" t="s">
        <v>9</v>
      </c>
      <c r="AV27" s="12">
        <v>0</v>
      </c>
      <c r="AW27" s="13" t="s">
        <v>9</v>
      </c>
      <c r="AX27" s="12">
        <v>3490</v>
      </c>
      <c r="AY27" s="13">
        <v>0.84469914040114613</v>
      </c>
      <c r="AZ27" s="10">
        <v>0</v>
      </c>
      <c r="BA27" s="11" t="s">
        <v>9</v>
      </c>
      <c r="BB27" s="10">
        <v>0</v>
      </c>
      <c r="BC27" s="11" t="s">
        <v>9</v>
      </c>
      <c r="BD27" s="10">
        <v>1033</v>
      </c>
      <c r="BE27" s="11">
        <v>0.83833494675701836</v>
      </c>
    </row>
    <row r="28" spans="2:57" ht="30" customHeight="1" x14ac:dyDescent="0.2">
      <c r="B28" s="9" t="s">
        <v>47</v>
      </c>
      <c r="C28" s="9" t="s">
        <v>48</v>
      </c>
      <c r="D28" s="10">
        <v>0</v>
      </c>
      <c r="E28" s="11" t="s">
        <v>9</v>
      </c>
      <c r="F28" s="10">
        <v>855</v>
      </c>
      <c r="G28" s="11">
        <v>0.90409356725146195</v>
      </c>
      <c r="H28" s="10">
        <v>681</v>
      </c>
      <c r="I28" s="11">
        <v>0.82672540381791482</v>
      </c>
      <c r="J28" s="12">
        <v>0</v>
      </c>
      <c r="K28" s="13" t="s">
        <v>9</v>
      </c>
      <c r="L28" s="12">
        <v>645</v>
      </c>
      <c r="M28" s="13">
        <v>0.91317829457364341</v>
      </c>
      <c r="N28" s="12">
        <v>473</v>
      </c>
      <c r="O28" s="13">
        <v>0.86257928118393234</v>
      </c>
      <c r="P28" s="10">
        <v>0</v>
      </c>
      <c r="Q28" s="11" t="s">
        <v>9</v>
      </c>
      <c r="R28" s="10">
        <v>773</v>
      </c>
      <c r="S28" s="11">
        <v>0.90944372574385512</v>
      </c>
      <c r="T28" s="10">
        <v>356</v>
      </c>
      <c r="U28" s="11">
        <v>0.8595505617977528</v>
      </c>
      <c r="V28" s="12">
        <v>0</v>
      </c>
      <c r="W28" s="13" t="s">
        <v>9</v>
      </c>
      <c r="X28" s="12">
        <v>458</v>
      </c>
      <c r="Y28" s="13">
        <v>0.89956331877729256</v>
      </c>
      <c r="Z28" s="12">
        <v>483</v>
      </c>
      <c r="AA28" s="13">
        <v>0.86335403726708071</v>
      </c>
      <c r="AB28" s="10">
        <v>0</v>
      </c>
      <c r="AC28" s="11" t="s">
        <v>9</v>
      </c>
      <c r="AD28" s="10">
        <v>391</v>
      </c>
      <c r="AE28" s="11">
        <v>0.91048593350383633</v>
      </c>
      <c r="AF28" s="10">
        <v>387</v>
      </c>
      <c r="AG28" s="11">
        <v>0.83204134366925064</v>
      </c>
      <c r="AH28" s="12">
        <v>0</v>
      </c>
      <c r="AI28" s="13" t="s">
        <v>9</v>
      </c>
      <c r="AJ28" s="12">
        <v>812</v>
      </c>
      <c r="AK28" s="13">
        <v>0.91009852216748766</v>
      </c>
      <c r="AL28" s="12">
        <v>608</v>
      </c>
      <c r="AM28" s="13">
        <v>0.87664473684210531</v>
      </c>
      <c r="AN28" s="10">
        <v>0</v>
      </c>
      <c r="AO28" s="11" t="s">
        <v>9</v>
      </c>
      <c r="AP28" s="10">
        <v>105</v>
      </c>
      <c r="AQ28" s="11">
        <v>0.91428571428571426</v>
      </c>
      <c r="AR28" s="10">
        <v>54</v>
      </c>
      <c r="AS28" s="11">
        <v>0.77777777777777779</v>
      </c>
      <c r="AT28" s="12">
        <v>0</v>
      </c>
      <c r="AU28" s="13" t="s">
        <v>9</v>
      </c>
      <c r="AV28" s="12">
        <v>4068</v>
      </c>
      <c r="AW28" s="13">
        <v>0.90830875122910526</v>
      </c>
      <c r="AX28" s="12">
        <v>3042</v>
      </c>
      <c r="AY28" s="13">
        <v>0.85174227481919784</v>
      </c>
      <c r="AZ28" s="10">
        <v>0</v>
      </c>
      <c r="BA28" s="11" t="s">
        <v>9</v>
      </c>
      <c r="BB28" s="10">
        <v>1147</v>
      </c>
      <c r="BC28" s="11">
        <v>0.89712292938099392</v>
      </c>
      <c r="BD28" s="10">
        <v>907</v>
      </c>
      <c r="BE28" s="11">
        <v>0.85115766262403525</v>
      </c>
    </row>
    <row r="29" spans="2:57" ht="30" customHeight="1" x14ac:dyDescent="0.2">
      <c r="B29" s="9" t="s">
        <v>49</v>
      </c>
      <c r="C29" s="9" t="s">
        <v>50</v>
      </c>
      <c r="D29" s="10">
        <v>0</v>
      </c>
      <c r="E29" s="11" t="s">
        <v>9</v>
      </c>
      <c r="F29" s="10">
        <v>0</v>
      </c>
      <c r="G29" s="11" t="s">
        <v>9</v>
      </c>
      <c r="H29" s="10">
        <v>435</v>
      </c>
      <c r="I29" s="11">
        <v>0.75402298850574712</v>
      </c>
      <c r="J29" s="12">
        <v>0</v>
      </c>
      <c r="K29" s="13" t="s">
        <v>9</v>
      </c>
      <c r="L29" s="12">
        <v>0</v>
      </c>
      <c r="M29" s="13" t="s">
        <v>9</v>
      </c>
      <c r="N29" s="12">
        <v>351</v>
      </c>
      <c r="O29" s="13">
        <v>0.76353276353276356</v>
      </c>
      <c r="P29" s="10">
        <v>0</v>
      </c>
      <c r="Q29" s="11" t="s">
        <v>9</v>
      </c>
      <c r="R29" s="10">
        <v>0</v>
      </c>
      <c r="S29" s="11" t="s">
        <v>9</v>
      </c>
      <c r="T29" s="10">
        <v>264</v>
      </c>
      <c r="U29" s="11">
        <v>0.79545454545454541</v>
      </c>
      <c r="V29" s="12">
        <v>0</v>
      </c>
      <c r="W29" s="13" t="s">
        <v>9</v>
      </c>
      <c r="X29" s="12">
        <v>0</v>
      </c>
      <c r="Y29" s="13" t="s">
        <v>9</v>
      </c>
      <c r="Z29" s="12">
        <v>327</v>
      </c>
      <c r="AA29" s="13">
        <v>0.77064220183486243</v>
      </c>
      <c r="AB29" s="10">
        <v>0</v>
      </c>
      <c r="AC29" s="11" t="s">
        <v>9</v>
      </c>
      <c r="AD29" s="10">
        <v>0</v>
      </c>
      <c r="AE29" s="11" t="s">
        <v>9</v>
      </c>
      <c r="AF29" s="10">
        <v>296</v>
      </c>
      <c r="AG29" s="11">
        <v>0.78040540540540537</v>
      </c>
      <c r="AH29" s="12">
        <v>0</v>
      </c>
      <c r="AI29" s="13" t="s">
        <v>9</v>
      </c>
      <c r="AJ29" s="12">
        <v>0</v>
      </c>
      <c r="AK29" s="13" t="s">
        <v>9</v>
      </c>
      <c r="AL29" s="12">
        <v>425</v>
      </c>
      <c r="AM29" s="13">
        <v>0.79294117647058826</v>
      </c>
      <c r="AN29" s="10">
        <v>0</v>
      </c>
      <c r="AO29" s="11" t="s">
        <v>9</v>
      </c>
      <c r="AP29" s="10">
        <v>0</v>
      </c>
      <c r="AQ29" s="11" t="s">
        <v>9</v>
      </c>
      <c r="AR29" s="10">
        <v>34</v>
      </c>
      <c r="AS29" s="11">
        <v>0.79411764705882348</v>
      </c>
      <c r="AT29" s="12">
        <v>0</v>
      </c>
      <c r="AU29" s="13" t="s">
        <v>9</v>
      </c>
      <c r="AV29" s="12">
        <v>0</v>
      </c>
      <c r="AW29" s="13" t="s">
        <v>9</v>
      </c>
      <c r="AX29" s="12">
        <v>2132</v>
      </c>
      <c r="AY29" s="13">
        <v>0.77532833020637903</v>
      </c>
      <c r="AZ29" s="10">
        <v>0</v>
      </c>
      <c r="BA29" s="11" t="s">
        <v>9</v>
      </c>
      <c r="BB29" s="10">
        <v>0</v>
      </c>
      <c r="BC29" s="11" t="s">
        <v>9</v>
      </c>
      <c r="BD29" s="10">
        <v>653</v>
      </c>
      <c r="BE29" s="11">
        <v>0.76722817764165385</v>
      </c>
    </row>
    <row r="30" spans="2:57" ht="30" customHeight="1" x14ac:dyDescent="0.2">
      <c r="B30" s="9" t="s">
        <v>51</v>
      </c>
      <c r="C30" s="9" t="s">
        <v>52</v>
      </c>
      <c r="D30" s="10">
        <v>0</v>
      </c>
      <c r="E30" s="11" t="s">
        <v>9</v>
      </c>
      <c r="F30" s="10">
        <v>0</v>
      </c>
      <c r="G30" s="11" t="s">
        <v>9</v>
      </c>
      <c r="H30" s="10">
        <v>754</v>
      </c>
      <c r="I30" s="11">
        <v>0.76525198938992045</v>
      </c>
      <c r="J30" s="12">
        <v>0</v>
      </c>
      <c r="K30" s="13" t="s">
        <v>9</v>
      </c>
      <c r="L30" s="12">
        <v>0</v>
      </c>
      <c r="M30" s="13" t="s">
        <v>9</v>
      </c>
      <c r="N30" s="12">
        <v>529</v>
      </c>
      <c r="O30" s="13">
        <v>0.75236294896030242</v>
      </c>
      <c r="P30" s="10">
        <v>0</v>
      </c>
      <c r="Q30" s="11" t="s">
        <v>9</v>
      </c>
      <c r="R30" s="10">
        <v>0</v>
      </c>
      <c r="S30" s="11" t="s">
        <v>9</v>
      </c>
      <c r="T30" s="10">
        <v>425</v>
      </c>
      <c r="U30" s="11">
        <v>0.78823529411764703</v>
      </c>
      <c r="V30" s="12">
        <v>0</v>
      </c>
      <c r="W30" s="13" t="s">
        <v>9</v>
      </c>
      <c r="X30" s="12">
        <v>0</v>
      </c>
      <c r="Y30" s="13" t="s">
        <v>9</v>
      </c>
      <c r="Z30" s="12">
        <v>541</v>
      </c>
      <c r="AA30" s="13">
        <v>0.78188539741219965</v>
      </c>
      <c r="AB30" s="10">
        <v>0</v>
      </c>
      <c r="AC30" s="11" t="s">
        <v>9</v>
      </c>
      <c r="AD30" s="10">
        <v>0</v>
      </c>
      <c r="AE30" s="11" t="s">
        <v>9</v>
      </c>
      <c r="AF30" s="10">
        <v>499</v>
      </c>
      <c r="AG30" s="11">
        <v>0.76753507014028055</v>
      </c>
      <c r="AH30" s="12">
        <v>0</v>
      </c>
      <c r="AI30" s="13" t="s">
        <v>9</v>
      </c>
      <c r="AJ30" s="12">
        <v>0</v>
      </c>
      <c r="AK30" s="13" t="s">
        <v>9</v>
      </c>
      <c r="AL30" s="12">
        <v>731</v>
      </c>
      <c r="AM30" s="13">
        <v>0.80848153214774277</v>
      </c>
      <c r="AN30" s="10">
        <v>0</v>
      </c>
      <c r="AO30" s="11" t="s">
        <v>9</v>
      </c>
      <c r="AP30" s="10">
        <v>0</v>
      </c>
      <c r="AQ30" s="11" t="s">
        <v>9</v>
      </c>
      <c r="AR30" s="10">
        <v>57</v>
      </c>
      <c r="AS30" s="11">
        <v>0.70175438596491224</v>
      </c>
      <c r="AT30" s="12">
        <v>0</v>
      </c>
      <c r="AU30" s="13" t="s">
        <v>9</v>
      </c>
      <c r="AV30" s="12">
        <v>0</v>
      </c>
      <c r="AW30" s="13" t="s">
        <v>9</v>
      </c>
      <c r="AX30" s="12">
        <v>3536</v>
      </c>
      <c r="AY30" s="13">
        <v>0.77686651583710409</v>
      </c>
      <c r="AZ30" s="10">
        <v>0</v>
      </c>
      <c r="BA30" s="11" t="s">
        <v>9</v>
      </c>
      <c r="BB30" s="10">
        <v>0</v>
      </c>
      <c r="BC30" s="11" t="s">
        <v>9</v>
      </c>
      <c r="BD30" s="10">
        <v>1043</v>
      </c>
      <c r="BE30" s="11">
        <v>0.76893576222435278</v>
      </c>
    </row>
    <row r="31" spans="2:57" ht="30" customHeight="1" x14ac:dyDescent="0.2">
      <c r="B31" s="9" t="s">
        <v>53</v>
      </c>
      <c r="C31" s="9" t="s">
        <v>54</v>
      </c>
      <c r="D31" s="10">
        <v>0</v>
      </c>
      <c r="E31" s="11" t="s">
        <v>9</v>
      </c>
      <c r="F31" s="10">
        <v>922</v>
      </c>
      <c r="G31" s="11">
        <v>0.78741865509761388</v>
      </c>
      <c r="H31" s="10">
        <v>688</v>
      </c>
      <c r="I31" s="11">
        <v>0.73982558139534882</v>
      </c>
      <c r="J31" s="12">
        <v>0</v>
      </c>
      <c r="K31" s="13" t="s">
        <v>9</v>
      </c>
      <c r="L31" s="12">
        <v>708</v>
      </c>
      <c r="M31" s="13">
        <v>0.8036723163841808</v>
      </c>
      <c r="N31" s="12">
        <v>471</v>
      </c>
      <c r="O31" s="13">
        <v>0.76220806794055207</v>
      </c>
      <c r="P31" s="10">
        <v>0</v>
      </c>
      <c r="Q31" s="11" t="s">
        <v>9</v>
      </c>
      <c r="R31" s="10">
        <v>862</v>
      </c>
      <c r="S31" s="11">
        <v>0.79698375870069604</v>
      </c>
      <c r="T31" s="10">
        <v>367</v>
      </c>
      <c r="U31" s="11">
        <v>0.76839237057220711</v>
      </c>
      <c r="V31" s="12">
        <v>0</v>
      </c>
      <c r="W31" s="13" t="s">
        <v>9</v>
      </c>
      <c r="X31" s="12">
        <v>511</v>
      </c>
      <c r="Y31" s="13">
        <v>0.81213307240704502</v>
      </c>
      <c r="Z31" s="12">
        <v>486</v>
      </c>
      <c r="AA31" s="13">
        <v>0.78189300411522633</v>
      </c>
      <c r="AB31" s="10">
        <v>0</v>
      </c>
      <c r="AC31" s="11" t="s">
        <v>9</v>
      </c>
      <c r="AD31" s="10">
        <v>422</v>
      </c>
      <c r="AE31" s="11">
        <v>0.8127962085308057</v>
      </c>
      <c r="AF31" s="10">
        <v>403</v>
      </c>
      <c r="AG31" s="11">
        <v>0.76674937965260548</v>
      </c>
      <c r="AH31" s="12">
        <v>0</v>
      </c>
      <c r="AI31" s="13" t="s">
        <v>9</v>
      </c>
      <c r="AJ31" s="12">
        <v>898</v>
      </c>
      <c r="AK31" s="13">
        <v>0.81069042316258355</v>
      </c>
      <c r="AL31" s="12">
        <v>615</v>
      </c>
      <c r="AM31" s="13">
        <v>0.77886178861788613</v>
      </c>
      <c r="AN31" s="10">
        <v>0</v>
      </c>
      <c r="AO31" s="11" t="s">
        <v>9</v>
      </c>
      <c r="AP31" s="10">
        <v>109</v>
      </c>
      <c r="AQ31" s="11">
        <v>0.78899082568807344</v>
      </c>
      <c r="AR31" s="10">
        <v>51</v>
      </c>
      <c r="AS31" s="11">
        <v>0.66666666666666663</v>
      </c>
      <c r="AT31" s="12">
        <v>0</v>
      </c>
      <c r="AU31" s="13" t="s">
        <v>9</v>
      </c>
      <c r="AV31" s="12">
        <v>4463</v>
      </c>
      <c r="AW31" s="13">
        <v>0.8014788259018597</v>
      </c>
      <c r="AX31" s="12">
        <v>3081</v>
      </c>
      <c r="AY31" s="13">
        <v>0.76338851022395326</v>
      </c>
      <c r="AZ31" s="10">
        <v>0</v>
      </c>
      <c r="BA31" s="11" t="s">
        <v>9</v>
      </c>
      <c r="BB31" s="10">
        <v>1255</v>
      </c>
      <c r="BC31" s="11">
        <v>0.80478087649402386</v>
      </c>
      <c r="BD31" s="10">
        <v>925</v>
      </c>
      <c r="BE31" s="11">
        <v>0.75783783783783787</v>
      </c>
    </row>
    <row r="32" spans="2:57" ht="30" customHeight="1" x14ac:dyDescent="0.2">
      <c r="B32" s="9" t="s">
        <v>55</v>
      </c>
      <c r="C32" s="9" t="s">
        <v>56</v>
      </c>
      <c r="D32" s="10">
        <v>0</v>
      </c>
      <c r="E32" s="11" t="s">
        <v>9</v>
      </c>
      <c r="F32" s="10">
        <v>0</v>
      </c>
      <c r="G32" s="11" t="s">
        <v>9</v>
      </c>
      <c r="H32" s="10">
        <v>453</v>
      </c>
      <c r="I32" s="11">
        <v>0.69315673289183222</v>
      </c>
      <c r="J32" s="12">
        <v>0</v>
      </c>
      <c r="K32" s="13" t="s">
        <v>9</v>
      </c>
      <c r="L32" s="12">
        <v>0</v>
      </c>
      <c r="M32" s="13" t="s">
        <v>9</v>
      </c>
      <c r="N32" s="12">
        <v>353</v>
      </c>
      <c r="O32" s="13">
        <v>0.71671388101983002</v>
      </c>
      <c r="P32" s="10">
        <v>0</v>
      </c>
      <c r="Q32" s="11" t="s">
        <v>9</v>
      </c>
      <c r="R32" s="10">
        <v>0</v>
      </c>
      <c r="S32" s="11" t="s">
        <v>9</v>
      </c>
      <c r="T32" s="10">
        <v>274</v>
      </c>
      <c r="U32" s="11">
        <v>0.76277372262773724</v>
      </c>
      <c r="V32" s="12">
        <v>0</v>
      </c>
      <c r="W32" s="13" t="s">
        <v>9</v>
      </c>
      <c r="X32" s="12">
        <v>0</v>
      </c>
      <c r="Y32" s="13" t="s">
        <v>9</v>
      </c>
      <c r="Z32" s="12">
        <v>337</v>
      </c>
      <c r="AA32" s="13">
        <v>0.76557863501483681</v>
      </c>
      <c r="AB32" s="10">
        <v>0</v>
      </c>
      <c r="AC32" s="11" t="s">
        <v>9</v>
      </c>
      <c r="AD32" s="10">
        <v>0</v>
      </c>
      <c r="AE32" s="11" t="s">
        <v>9</v>
      </c>
      <c r="AF32" s="10">
        <v>307</v>
      </c>
      <c r="AG32" s="11">
        <v>0.72312703583061888</v>
      </c>
      <c r="AH32" s="12">
        <v>0</v>
      </c>
      <c r="AI32" s="13" t="s">
        <v>9</v>
      </c>
      <c r="AJ32" s="12">
        <v>0</v>
      </c>
      <c r="AK32" s="13" t="s">
        <v>9</v>
      </c>
      <c r="AL32" s="12">
        <v>446</v>
      </c>
      <c r="AM32" s="13">
        <v>0.73318385650224216</v>
      </c>
      <c r="AN32" s="10">
        <v>0</v>
      </c>
      <c r="AO32" s="11" t="s">
        <v>9</v>
      </c>
      <c r="AP32" s="10">
        <v>0</v>
      </c>
      <c r="AQ32" s="11" t="s">
        <v>9</v>
      </c>
      <c r="AR32" s="10">
        <v>38</v>
      </c>
      <c r="AS32" s="11">
        <v>0.71052631578947367</v>
      </c>
      <c r="AT32" s="12">
        <v>0</v>
      </c>
      <c r="AU32" s="13" t="s">
        <v>9</v>
      </c>
      <c r="AV32" s="12">
        <v>0</v>
      </c>
      <c r="AW32" s="13" t="s">
        <v>9</v>
      </c>
      <c r="AX32" s="12">
        <v>2208</v>
      </c>
      <c r="AY32" s="13">
        <v>0.72916666666666663</v>
      </c>
      <c r="AZ32" s="10">
        <v>0</v>
      </c>
      <c r="BA32" s="11" t="s">
        <v>9</v>
      </c>
      <c r="BB32" s="10">
        <v>0</v>
      </c>
      <c r="BC32" s="11" t="s">
        <v>9</v>
      </c>
      <c r="BD32" s="10">
        <v>661</v>
      </c>
      <c r="BE32" s="11">
        <v>0.73071104387291985</v>
      </c>
    </row>
    <row r="33" spans="2:57" ht="30" customHeight="1" x14ac:dyDescent="0.2">
      <c r="B33" s="9" t="s">
        <v>57</v>
      </c>
      <c r="C33" s="9" t="s">
        <v>58</v>
      </c>
      <c r="D33" s="10">
        <v>0</v>
      </c>
      <c r="E33" s="11" t="s">
        <v>9</v>
      </c>
      <c r="F33" s="10">
        <v>0</v>
      </c>
      <c r="G33" s="11" t="s">
        <v>9</v>
      </c>
      <c r="H33" s="10">
        <v>922</v>
      </c>
      <c r="I33" s="11">
        <v>0.35357917570498915</v>
      </c>
      <c r="J33" s="12">
        <v>0</v>
      </c>
      <c r="K33" s="13" t="s">
        <v>9</v>
      </c>
      <c r="L33" s="12">
        <v>0</v>
      </c>
      <c r="M33" s="13" t="s">
        <v>9</v>
      </c>
      <c r="N33" s="12">
        <v>595</v>
      </c>
      <c r="O33" s="13">
        <v>0.4</v>
      </c>
      <c r="P33" s="10">
        <v>0</v>
      </c>
      <c r="Q33" s="11" t="s">
        <v>9</v>
      </c>
      <c r="R33" s="10">
        <v>0</v>
      </c>
      <c r="S33" s="11" t="s">
        <v>9</v>
      </c>
      <c r="T33" s="10">
        <v>494</v>
      </c>
      <c r="U33" s="11">
        <v>0.38461538461538464</v>
      </c>
      <c r="V33" s="12">
        <v>0</v>
      </c>
      <c r="W33" s="13" t="s">
        <v>9</v>
      </c>
      <c r="X33" s="12">
        <v>0</v>
      </c>
      <c r="Y33" s="13" t="s">
        <v>9</v>
      </c>
      <c r="Z33" s="12">
        <v>600</v>
      </c>
      <c r="AA33" s="13">
        <v>0.48666666666666669</v>
      </c>
      <c r="AB33" s="10">
        <v>0</v>
      </c>
      <c r="AC33" s="11" t="s">
        <v>9</v>
      </c>
      <c r="AD33" s="10">
        <v>0</v>
      </c>
      <c r="AE33" s="11" t="s">
        <v>9</v>
      </c>
      <c r="AF33" s="10">
        <v>584</v>
      </c>
      <c r="AG33" s="11">
        <v>0.4452054794520548</v>
      </c>
      <c r="AH33" s="12">
        <v>0</v>
      </c>
      <c r="AI33" s="13" t="s">
        <v>9</v>
      </c>
      <c r="AJ33" s="12">
        <v>0</v>
      </c>
      <c r="AK33" s="13" t="s">
        <v>9</v>
      </c>
      <c r="AL33" s="12">
        <v>791</v>
      </c>
      <c r="AM33" s="13">
        <v>0.49304677623261695</v>
      </c>
      <c r="AN33" s="10">
        <v>0</v>
      </c>
      <c r="AO33" s="11" t="s">
        <v>9</v>
      </c>
      <c r="AP33" s="10">
        <v>0</v>
      </c>
      <c r="AQ33" s="11" t="s">
        <v>9</v>
      </c>
      <c r="AR33" s="10">
        <v>68</v>
      </c>
      <c r="AS33" s="11">
        <v>0.33823529411764708</v>
      </c>
      <c r="AT33" s="12">
        <v>0</v>
      </c>
      <c r="AU33" s="13" t="s">
        <v>9</v>
      </c>
      <c r="AV33" s="12">
        <v>0</v>
      </c>
      <c r="AW33" s="13" t="s">
        <v>9</v>
      </c>
      <c r="AX33" s="12">
        <v>4054</v>
      </c>
      <c r="AY33" s="13">
        <v>0.42402565367538236</v>
      </c>
      <c r="AZ33" s="10">
        <v>0</v>
      </c>
      <c r="BA33" s="11" t="s">
        <v>9</v>
      </c>
      <c r="BB33" s="10">
        <v>0</v>
      </c>
      <c r="BC33" s="11" t="s">
        <v>9</v>
      </c>
      <c r="BD33" s="10">
        <v>1144</v>
      </c>
      <c r="BE33" s="11">
        <v>0.47552447552447552</v>
      </c>
    </row>
    <row r="34" spans="2:57" ht="30" customHeight="1" x14ac:dyDescent="0.2">
      <c r="B34" s="9" t="s">
        <v>59</v>
      </c>
      <c r="C34" s="9" t="s">
        <v>60</v>
      </c>
      <c r="D34" s="10">
        <v>0</v>
      </c>
      <c r="E34" s="11" t="s">
        <v>9</v>
      </c>
      <c r="F34" s="10">
        <v>0</v>
      </c>
      <c r="G34" s="11" t="s">
        <v>9</v>
      </c>
      <c r="H34" s="10">
        <v>1039</v>
      </c>
      <c r="I34" s="11">
        <v>0.3455245428296439</v>
      </c>
      <c r="J34" s="12">
        <v>0</v>
      </c>
      <c r="K34" s="13" t="s">
        <v>9</v>
      </c>
      <c r="L34" s="12">
        <v>0</v>
      </c>
      <c r="M34" s="13" t="s">
        <v>9</v>
      </c>
      <c r="N34" s="12">
        <v>675</v>
      </c>
      <c r="O34" s="13">
        <v>0.28296296296296297</v>
      </c>
      <c r="P34" s="10">
        <v>0</v>
      </c>
      <c r="Q34" s="11" t="s">
        <v>9</v>
      </c>
      <c r="R34" s="10">
        <v>0</v>
      </c>
      <c r="S34" s="11" t="s">
        <v>9</v>
      </c>
      <c r="T34" s="10">
        <v>581</v>
      </c>
      <c r="U34" s="11">
        <v>0.26161790017211706</v>
      </c>
      <c r="V34" s="12">
        <v>0</v>
      </c>
      <c r="W34" s="13" t="s">
        <v>9</v>
      </c>
      <c r="X34" s="12">
        <v>0</v>
      </c>
      <c r="Y34" s="13" t="s">
        <v>9</v>
      </c>
      <c r="Z34" s="12">
        <v>690</v>
      </c>
      <c r="AA34" s="13">
        <v>0.27391304347826084</v>
      </c>
      <c r="AB34" s="10">
        <v>0</v>
      </c>
      <c r="AC34" s="11" t="s">
        <v>9</v>
      </c>
      <c r="AD34" s="10">
        <v>0</v>
      </c>
      <c r="AE34" s="11" t="s">
        <v>9</v>
      </c>
      <c r="AF34" s="10">
        <v>672</v>
      </c>
      <c r="AG34" s="11">
        <v>0.26488095238095238</v>
      </c>
      <c r="AH34" s="12">
        <v>0</v>
      </c>
      <c r="AI34" s="13" t="s">
        <v>9</v>
      </c>
      <c r="AJ34" s="12">
        <v>0</v>
      </c>
      <c r="AK34" s="13" t="s">
        <v>9</v>
      </c>
      <c r="AL34" s="12">
        <v>938</v>
      </c>
      <c r="AM34" s="13">
        <v>0.35394456289978676</v>
      </c>
      <c r="AN34" s="10">
        <v>0</v>
      </c>
      <c r="AO34" s="11" t="s">
        <v>9</v>
      </c>
      <c r="AP34" s="10">
        <v>0</v>
      </c>
      <c r="AQ34" s="11" t="s">
        <v>9</v>
      </c>
      <c r="AR34" s="10">
        <v>78</v>
      </c>
      <c r="AS34" s="11">
        <v>0.20512820512820512</v>
      </c>
      <c r="AT34" s="12">
        <v>0</v>
      </c>
      <c r="AU34" s="13" t="s">
        <v>9</v>
      </c>
      <c r="AV34" s="12">
        <v>0</v>
      </c>
      <c r="AW34" s="13" t="s">
        <v>9</v>
      </c>
      <c r="AX34" s="12">
        <v>4673</v>
      </c>
      <c r="AY34" s="13">
        <v>0.30323132891076399</v>
      </c>
      <c r="AZ34" s="10">
        <v>0</v>
      </c>
      <c r="BA34" s="11" t="s">
        <v>9</v>
      </c>
      <c r="BB34" s="10">
        <v>0</v>
      </c>
      <c r="BC34" s="11" t="s">
        <v>9</v>
      </c>
      <c r="BD34" s="10">
        <v>1343</v>
      </c>
      <c r="BE34" s="11">
        <v>0.28741623231571112</v>
      </c>
    </row>
    <row r="35" spans="2:57" ht="30" customHeight="1" x14ac:dyDescent="0.2">
      <c r="B35" s="9" t="s">
        <v>61</v>
      </c>
      <c r="C35" s="9" t="s">
        <v>62</v>
      </c>
      <c r="D35" s="10">
        <v>0</v>
      </c>
      <c r="E35" s="11" t="s">
        <v>9</v>
      </c>
      <c r="F35" s="10">
        <v>0</v>
      </c>
      <c r="G35" s="11" t="s">
        <v>9</v>
      </c>
      <c r="H35" s="10">
        <v>1182</v>
      </c>
      <c r="I35" s="11">
        <v>0.55752961082910324</v>
      </c>
      <c r="J35" s="12">
        <v>0</v>
      </c>
      <c r="K35" s="13" t="s">
        <v>9</v>
      </c>
      <c r="L35" s="12">
        <v>0</v>
      </c>
      <c r="M35" s="13" t="s">
        <v>9</v>
      </c>
      <c r="N35" s="12">
        <v>799</v>
      </c>
      <c r="O35" s="13">
        <v>0.62327909887359201</v>
      </c>
      <c r="P35" s="10">
        <v>0</v>
      </c>
      <c r="Q35" s="11" t="s">
        <v>9</v>
      </c>
      <c r="R35" s="10">
        <v>0</v>
      </c>
      <c r="S35" s="11" t="s">
        <v>9</v>
      </c>
      <c r="T35" s="10">
        <v>673</v>
      </c>
      <c r="U35" s="11">
        <v>0.61515601783060925</v>
      </c>
      <c r="V35" s="12">
        <v>0</v>
      </c>
      <c r="W35" s="13" t="s">
        <v>9</v>
      </c>
      <c r="X35" s="12">
        <v>0</v>
      </c>
      <c r="Y35" s="13" t="s">
        <v>9</v>
      </c>
      <c r="Z35" s="12">
        <v>808</v>
      </c>
      <c r="AA35" s="13">
        <v>0.66707920792079212</v>
      </c>
      <c r="AB35" s="10">
        <v>0</v>
      </c>
      <c r="AC35" s="11" t="s">
        <v>9</v>
      </c>
      <c r="AD35" s="10">
        <v>0</v>
      </c>
      <c r="AE35" s="11" t="s">
        <v>9</v>
      </c>
      <c r="AF35" s="10">
        <v>771</v>
      </c>
      <c r="AG35" s="11">
        <v>0.63164721141374836</v>
      </c>
      <c r="AH35" s="12">
        <v>0</v>
      </c>
      <c r="AI35" s="13" t="s">
        <v>9</v>
      </c>
      <c r="AJ35" s="12">
        <v>0</v>
      </c>
      <c r="AK35" s="13" t="s">
        <v>9</v>
      </c>
      <c r="AL35" s="12">
        <v>1051</v>
      </c>
      <c r="AM35" s="13">
        <v>0.62892483349191242</v>
      </c>
      <c r="AN35" s="10">
        <v>0</v>
      </c>
      <c r="AO35" s="11" t="s">
        <v>9</v>
      </c>
      <c r="AP35" s="10">
        <v>0</v>
      </c>
      <c r="AQ35" s="11" t="s">
        <v>9</v>
      </c>
      <c r="AR35" s="10">
        <v>93</v>
      </c>
      <c r="AS35" s="11">
        <v>0.59139784946236562</v>
      </c>
      <c r="AT35" s="12">
        <v>0</v>
      </c>
      <c r="AU35" s="13" t="s">
        <v>9</v>
      </c>
      <c r="AV35" s="12">
        <v>0</v>
      </c>
      <c r="AW35" s="13" t="s">
        <v>9</v>
      </c>
      <c r="AX35" s="12">
        <v>5377</v>
      </c>
      <c r="AY35" s="13">
        <v>0.6161428305746699</v>
      </c>
      <c r="AZ35" s="10">
        <v>0</v>
      </c>
      <c r="BA35" s="11" t="s">
        <v>9</v>
      </c>
      <c r="BB35" s="10">
        <v>0</v>
      </c>
      <c r="BC35" s="11" t="s">
        <v>9</v>
      </c>
      <c r="BD35" s="10">
        <v>1565</v>
      </c>
      <c r="BE35" s="11">
        <v>0.66006389776357832</v>
      </c>
    </row>
    <row r="36" spans="2:57" ht="30" customHeight="1" x14ac:dyDescent="0.2">
      <c r="B36" s="9" t="s">
        <v>63</v>
      </c>
      <c r="C36" s="9" t="s">
        <v>64</v>
      </c>
      <c r="D36" s="10">
        <v>0</v>
      </c>
      <c r="E36" s="11" t="s">
        <v>9</v>
      </c>
      <c r="F36" s="10">
        <v>1170</v>
      </c>
      <c r="G36" s="11">
        <v>0.47863247863247865</v>
      </c>
      <c r="H36" s="10">
        <v>1169</v>
      </c>
      <c r="I36" s="11">
        <v>0.46792130025662959</v>
      </c>
      <c r="J36" s="12">
        <v>0</v>
      </c>
      <c r="K36" s="13" t="s">
        <v>9</v>
      </c>
      <c r="L36" s="12">
        <v>954</v>
      </c>
      <c r="M36" s="13">
        <v>0.57547169811320753</v>
      </c>
      <c r="N36" s="12">
        <v>771</v>
      </c>
      <c r="O36" s="13">
        <v>0.54993514915693908</v>
      </c>
      <c r="P36" s="10">
        <v>0</v>
      </c>
      <c r="Q36" s="11" t="s">
        <v>9</v>
      </c>
      <c r="R36" s="10">
        <v>1110</v>
      </c>
      <c r="S36" s="11">
        <v>0.61891891891891893</v>
      </c>
      <c r="T36" s="10">
        <v>666</v>
      </c>
      <c r="U36" s="11">
        <v>0.56156156156156156</v>
      </c>
      <c r="V36" s="12">
        <v>0</v>
      </c>
      <c r="W36" s="13" t="s">
        <v>9</v>
      </c>
      <c r="X36" s="12">
        <v>599</v>
      </c>
      <c r="Y36" s="13">
        <v>0.69449081803005008</v>
      </c>
      <c r="Z36" s="12">
        <v>782</v>
      </c>
      <c r="AA36" s="13">
        <v>0.59462915601023014</v>
      </c>
      <c r="AB36" s="10">
        <v>0</v>
      </c>
      <c r="AC36" s="11" t="s">
        <v>9</v>
      </c>
      <c r="AD36" s="10">
        <v>565</v>
      </c>
      <c r="AE36" s="11">
        <v>0.67079646017699113</v>
      </c>
      <c r="AF36" s="10">
        <v>766</v>
      </c>
      <c r="AG36" s="11">
        <v>0.57049608355091386</v>
      </c>
      <c r="AH36" s="12">
        <v>0</v>
      </c>
      <c r="AI36" s="13" t="s">
        <v>9</v>
      </c>
      <c r="AJ36" s="12">
        <v>1100</v>
      </c>
      <c r="AK36" s="13">
        <v>0.56909090909090909</v>
      </c>
      <c r="AL36" s="12">
        <v>1021</v>
      </c>
      <c r="AM36" s="13">
        <v>0.54358472086190013</v>
      </c>
      <c r="AN36" s="10">
        <v>0</v>
      </c>
      <c r="AO36" s="11" t="s">
        <v>9</v>
      </c>
      <c r="AP36" s="10">
        <v>142</v>
      </c>
      <c r="AQ36" s="11">
        <v>0.47887323943661969</v>
      </c>
      <c r="AR36" s="10">
        <v>88</v>
      </c>
      <c r="AS36" s="11">
        <v>0.45454545454545453</v>
      </c>
      <c r="AT36" s="12">
        <v>0</v>
      </c>
      <c r="AU36" s="13" t="s">
        <v>9</v>
      </c>
      <c r="AV36" s="12">
        <v>5673</v>
      </c>
      <c r="AW36" s="13">
        <v>0.58258417063282208</v>
      </c>
      <c r="AX36" s="12">
        <v>5263</v>
      </c>
      <c r="AY36" s="13">
        <v>0.53999619988599656</v>
      </c>
      <c r="AZ36" s="10">
        <v>0</v>
      </c>
      <c r="BA36" s="11" t="s">
        <v>9</v>
      </c>
      <c r="BB36" s="10">
        <v>1541</v>
      </c>
      <c r="BC36" s="11">
        <v>0.69889682024659316</v>
      </c>
      <c r="BD36" s="10">
        <v>1516</v>
      </c>
      <c r="BE36" s="11">
        <v>0.64116094986807393</v>
      </c>
    </row>
    <row r="37" spans="2:57" ht="30" customHeight="1" x14ac:dyDescent="0.2">
      <c r="B37" s="9" t="s">
        <v>65</v>
      </c>
      <c r="C37" s="9" t="s">
        <v>66</v>
      </c>
      <c r="D37" s="10">
        <v>0</v>
      </c>
      <c r="E37" s="11" t="s">
        <v>9</v>
      </c>
      <c r="F37" s="10">
        <v>0</v>
      </c>
      <c r="G37" s="11" t="s">
        <v>9</v>
      </c>
      <c r="H37" s="10">
        <v>1238</v>
      </c>
      <c r="I37" s="11">
        <v>0.35298869143780293</v>
      </c>
      <c r="J37" s="12">
        <v>0</v>
      </c>
      <c r="K37" s="13" t="s">
        <v>9</v>
      </c>
      <c r="L37" s="12">
        <v>0</v>
      </c>
      <c r="M37" s="13" t="s">
        <v>9</v>
      </c>
      <c r="N37" s="12">
        <v>826</v>
      </c>
      <c r="O37" s="13">
        <v>0.34866828087167068</v>
      </c>
      <c r="P37" s="10">
        <v>0</v>
      </c>
      <c r="Q37" s="11" t="s">
        <v>9</v>
      </c>
      <c r="R37" s="10">
        <v>0</v>
      </c>
      <c r="S37" s="11" t="s">
        <v>9</v>
      </c>
      <c r="T37" s="10">
        <v>693</v>
      </c>
      <c r="U37" s="11">
        <v>0.35064935064935066</v>
      </c>
      <c r="V37" s="12">
        <v>0</v>
      </c>
      <c r="W37" s="13" t="s">
        <v>9</v>
      </c>
      <c r="X37" s="12">
        <v>0</v>
      </c>
      <c r="Y37" s="13" t="s">
        <v>9</v>
      </c>
      <c r="Z37" s="12">
        <v>835</v>
      </c>
      <c r="AA37" s="13">
        <v>0.38922155688622756</v>
      </c>
      <c r="AB37" s="10">
        <v>0</v>
      </c>
      <c r="AC37" s="11" t="s">
        <v>9</v>
      </c>
      <c r="AD37" s="10">
        <v>0</v>
      </c>
      <c r="AE37" s="11" t="s">
        <v>9</v>
      </c>
      <c r="AF37" s="10">
        <v>805</v>
      </c>
      <c r="AG37" s="11">
        <v>0.41490683229813663</v>
      </c>
      <c r="AH37" s="12">
        <v>0</v>
      </c>
      <c r="AI37" s="13" t="s">
        <v>9</v>
      </c>
      <c r="AJ37" s="12">
        <v>0</v>
      </c>
      <c r="AK37" s="13" t="s">
        <v>9</v>
      </c>
      <c r="AL37" s="12">
        <v>1099</v>
      </c>
      <c r="AM37" s="13">
        <v>0.37215650591446769</v>
      </c>
      <c r="AN37" s="10">
        <v>0</v>
      </c>
      <c r="AO37" s="11" t="s">
        <v>9</v>
      </c>
      <c r="AP37" s="10">
        <v>0</v>
      </c>
      <c r="AQ37" s="11" t="s">
        <v>9</v>
      </c>
      <c r="AR37" s="10">
        <v>95</v>
      </c>
      <c r="AS37" s="11">
        <v>0.31578947368421051</v>
      </c>
      <c r="AT37" s="12">
        <v>0</v>
      </c>
      <c r="AU37" s="13" t="s">
        <v>9</v>
      </c>
      <c r="AV37" s="12">
        <v>0</v>
      </c>
      <c r="AW37" s="13" t="s">
        <v>9</v>
      </c>
      <c r="AX37" s="12">
        <v>5591</v>
      </c>
      <c r="AY37" s="13">
        <v>0.36952244678948309</v>
      </c>
      <c r="AZ37" s="10">
        <v>0</v>
      </c>
      <c r="BA37" s="11" t="s">
        <v>9</v>
      </c>
      <c r="BB37" s="10">
        <v>0</v>
      </c>
      <c r="BC37" s="11" t="s">
        <v>9</v>
      </c>
      <c r="BD37" s="10">
        <v>1624</v>
      </c>
      <c r="BE37" s="11">
        <v>0.39532019704433496</v>
      </c>
    </row>
    <row r="38" spans="2:57" ht="30" customHeight="1" x14ac:dyDescent="0.2">
      <c r="B38" s="9" t="s">
        <v>67</v>
      </c>
      <c r="C38" s="9" t="s">
        <v>68</v>
      </c>
      <c r="D38" s="10">
        <v>0</v>
      </c>
      <c r="E38" s="11" t="s">
        <v>9</v>
      </c>
      <c r="F38" s="10">
        <v>0</v>
      </c>
      <c r="G38" s="11" t="s">
        <v>9</v>
      </c>
      <c r="H38" s="10">
        <v>688</v>
      </c>
      <c r="I38" s="11">
        <v>0.48401162790697677</v>
      </c>
      <c r="J38" s="12">
        <v>0</v>
      </c>
      <c r="K38" s="13" t="s">
        <v>9</v>
      </c>
      <c r="L38" s="12">
        <v>0</v>
      </c>
      <c r="M38" s="13" t="s">
        <v>9</v>
      </c>
      <c r="N38" s="12">
        <v>495</v>
      </c>
      <c r="O38" s="13">
        <v>0.53535353535353536</v>
      </c>
      <c r="P38" s="10">
        <v>0</v>
      </c>
      <c r="Q38" s="11" t="s">
        <v>9</v>
      </c>
      <c r="R38" s="10">
        <v>0</v>
      </c>
      <c r="S38" s="11" t="s">
        <v>9</v>
      </c>
      <c r="T38" s="10">
        <v>409</v>
      </c>
      <c r="U38" s="11">
        <v>0.49388753056234719</v>
      </c>
      <c r="V38" s="12">
        <v>0</v>
      </c>
      <c r="W38" s="13" t="s">
        <v>9</v>
      </c>
      <c r="X38" s="12">
        <v>0</v>
      </c>
      <c r="Y38" s="13" t="s">
        <v>9</v>
      </c>
      <c r="Z38" s="12">
        <v>451</v>
      </c>
      <c r="AA38" s="13">
        <v>0.51884700665188466</v>
      </c>
      <c r="AB38" s="10">
        <v>0</v>
      </c>
      <c r="AC38" s="11" t="s">
        <v>9</v>
      </c>
      <c r="AD38" s="10">
        <v>0</v>
      </c>
      <c r="AE38" s="11" t="s">
        <v>9</v>
      </c>
      <c r="AF38" s="10">
        <v>555</v>
      </c>
      <c r="AG38" s="11">
        <v>0.59459459459459463</v>
      </c>
      <c r="AH38" s="12">
        <v>0</v>
      </c>
      <c r="AI38" s="13" t="s">
        <v>9</v>
      </c>
      <c r="AJ38" s="12">
        <v>0</v>
      </c>
      <c r="AK38" s="13" t="s">
        <v>9</v>
      </c>
      <c r="AL38" s="12">
        <v>656</v>
      </c>
      <c r="AM38" s="13">
        <v>0.54115853658536583</v>
      </c>
      <c r="AN38" s="10">
        <v>0</v>
      </c>
      <c r="AO38" s="11" t="s">
        <v>9</v>
      </c>
      <c r="AP38" s="10">
        <v>0</v>
      </c>
      <c r="AQ38" s="11" t="s">
        <v>9</v>
      </c>
      <c r="AR38" s="10">
        <v>56</v>
      </c>
      <c r="AS38" s="11">
        <v>0.5892857142857143</v>
      </c>
      <c r="AT38" s="12">
        <v>0</v>
      </c>
      <c r="AU38" s="13" t="s">
        <v>9</v>
      </c>
      <c r="AV38" s="12">
        <v>0</v>
      </c>
      <c r="AW38" s="13" t="s">
        <v>9</v>
      </c>
      <c r="AX38" s="12">
        <v>3310</v>
      </c>
      <c r="AY38" s="13">
        <v>0.52930513595166162</v>
      </c>
      <c r="AZ38" s="10">
        <v>0</v>
      </c>
      <c r="BA38" s="11" t="s">
        <v>9</v>
      </c>
      <c r="BB38" s="10">
        <v>0</v>
      </c>
      <c r="BC38" s="11" t="s">
        <v>9</v>
      </c>
      <c r="BD38" s="10">
        <v>1052</v>
      </c>
      <c r="BE38" s="11">
        <v>0.59695817490494296</v>
      </c>
    </row>
    <row r="39" spans="2:57" ht="30" customHeight="1" x14ac:dyDescent="0.2">
      <c r="B39" s="9" t="s">
        <v>69</v>
      </c>
      <c r="C39" s="9" t="s">
        <v>70</v>
      </c>
      <c r="D39" s="10">
        <v>0</v>
      </c>
      <c r="E39" s="11" t="s">
        <v>9</v>
      </c>
      <c r="F39" s="10">
        <v>0</v>
      </c>
      <c r="G39" s="11" t="s">
        <v>9</v>
      </c>
      <c r="H39" s="10">
        <v>555</v>
      </c>
      <c r="I39" s="11">
        <v>0.93153153153153156</v>
      </c>
      <c r="J39" s="12">
        <v>0</v>
      </c>
      <c r="K39" s="13" t="s">
        <v>9</v>
      </c>
      <c r="L39" s="12">
        <v>0</v>
      </c>
      <c r="M39" s="13" t="s">
        <v>9</v>
      </c>
      <c r="N39" s="12">
        <v>254</v>
      </c>
      <c r="O39" s="13">
        <v>0.94881889763779526</v>
      </c>
      <c r="P39" s="10">
        <v>0</v>
      </c>
      <c r="Q39" s="11" t="s">
        <v>9</v>
      </c>
      <c r="R39" s="10">
        <v>0</v>
      </c>
      <c r="S39" s="11" t="s">
        <v>9</v>
      </c>
      <c r="T39" s="10">
        <v>280</v>
      </c>
      <c r="U39" s="11">
        <v>0.88571428571428568</v>
      </c>
      <c r="V39" s="12">
        <v>0</v>
      </c>
      <c r="W39" s="13" t="s">
        <v>9</v>
      </c>
      <c r="X39" s="12">
        <v>0</v>
      </c>
      <c r="Y39" s="13" t="s">
        <v>9</v>
      </c>
      <c r="Z39" s="12">
        <v>314</v>
      </c>
      <c r="AA39" s="13">
        <v>0.9426751592356688</v>
      </c>
      <c r="AB39" s="10">
        <v>0</v>
      </c>
      <c r="AC39" s="11" t="s">
        <v>9</v>
      </c>
      <c r="AD39" s="10">
        <v>0</v>
      </c>
      <c r="AE39" s="11" t="s">
        <v>9</v>
      </c>
      <c r="AF39" s="10">
        <v>290</v>
      </c>
      <c r="AG39" s="11">
        <v>0.94482758620689655</v>
      </c>
      <c r="AH39" s="12">
        <v>0</v>
      </c>
      <c r="AI39" s="13" t="s">
        <v>9</v>
      </c>
      <c r="AJ39" s="12">
        <v>0</v>
      </c>
      <c r="AK39" s="13" t="s">
        <v>9</v>
      </c>
      <c r="AL39" s="12">
        <v>437</v>
      </c>
      <c r="AM39" s="13">
        <v>0.93592677345537756</v>
      </c>
      <c r="AN39" s="10">
        <v>0</v>
      </c>
      <c r="AO39" s="11" t="s">
        <v>9</v>
      </c>
      <c r="AP39" s="10">
        <v>0</v>
      </c>
      <c r="AQ39" s="11" t="s">
        <v>9</v>
      </c>
      <c r="AR39" s="10">
        <v>32</v>
      </c>
      <c r="AS39" s="11">
        <v>0.84375</v>
      </c>
      <c r="AT39" s="12">
        <v>0</v>
      </c>
      <c r="AU39" s="13" t="s">
        <v>9</v>
      </c>
      <c r="AV39" s="12">
        <v>0</v>
      </c>
      <c r="AW39" s="13" t="s">
        <v>9</v>
      </c>
      <c r="AX39" s="12">
        <v>2162</v>
      </c>
      <c r="AY39" s="13">
        <v>0.93061979648473636</v>
      </c>
      <c r="AZ39" s="10">
        <v>0</v>
      </c>
      <c r="BA39" s="11" t="s">
        <v>9</v>
      </c>
      <c r="BB39" s="10">
        <v>0</v>
      </c>
      <c r="BC39" s="11" t="s">
        <v>9</v>
      </c>
      <c r="BD39" s="10">
        <v>375</v>
      </c>
      <c r="BE39" s="11">
        <v>0.93866666666666665</v>
      </c>
    </row>
    <row r="40" spans="2:57" ht="30" customHeight="1" x14ac:dyDescent="0.2">
      <c r="B40" s="9" t="s">
        <v>71</v>
      </c>
      <c r="C40" s="9" t="s">
        <v>72</v>
      </c>
      <c r="D40" s="10">
        <v>0</v>
      </c>
      <c r="E40" s="11" t="s">
        <v>9</v>
      </c>
      <c r="F40" s="10">
        <v>776</v>
      </c>
      <c r="G40" s="11">
        <v>0.78994845360824739</v>
      </c>
      <c r="H40" s="10">
        <v>549</v>
      </c>
      <c r="I40" s="11">
        <v>0.73770491803278693</v>
      </c>
      <c r="J40" s="12">
        <v>0</v>
      </c>
      <c r="K40" s="13" t="s">
        <v>9</v>
      </c>
      <c r="L40" s="12">
        <v>558</v>
      </c>
      <c r="M40" s="13">
        <v>0.80286738351254483</v>
      </c>
      <c r="N40" s="12">
        <v>257</v>
      </c>
      <c r="O40" s="13">
        <v>0.74319066147859925</v>
      </c>
      <c r="P40" s="10">
        <v>0</v>
      </c>
      <c r="Q40" s="11" t="s">
        <v>9</v>
      </c>
      <c r="R40" s="10">
        <v>658</v>
      </c>
      <c r="S40" s="11">
        <v>0.80395136778115506</v>
      </c>
      <c r="T40" s="10">
        <v>279</v>
      </c>
      <c r="U40" s="11">
        <v>0.78494623655913975</v>
      </c>
      <c r="V40" s="12">
        <v>0</v>
      </c>
      <c r="W40" s="13" t="s">
        <v>9</v>
      </c>
      <c r="X40" s="12">
        <v>336</v>
      </c>
      <c r="Y40" s="13">
        <v>0.80059523809523814</v>
      </c>
      <c r="Z40" s="12">
        <v>310</v>
      </c>
      <c r="AA40" s="13">
        <v>0.8</v>
      </c>
      <c r="AB40" s="10">
        <v>0</v>
      </c>
      <c r="AC40" s="11" t="s">
        <v>9</v>
      </c>
      <c r="AD40" s="10">
        <v>318</v>
      </c>
      <c r="AE40" s="11">
        <v>0.78301886792452835</v>
      </c>
      <c r="AF40" s="10">
        <v>287</v>
      </c>
      <c r="AG40" s="11">
        <v>0.78048780487804881</v>
      </c>
      <c r="AH40" s="12">
        <v>0</v>
      </c>
      <c r="AI40" s="13" t="s">
        <v>9</v>
      </c>
      <c r="AJ40" s="12">
        <v>681</v>
      </c>
      <c r="AK40" s="13">
        <v>0.80910425844346545</v>
      </c>
      <c r="AL40" s="12">
        <v>434</v>
      </c>
      <c r="AM40" s="13">
        <v>0.77649769585253459</v>
      </c>
      <c r="AN40" s="10">
        <v>0</v>
      </c>
      <c r="AO40" s="11" t="s">
        <v>9</v>
      </c>
      <c r="AP40" s="10">
        <v>107</v>
      </c>
      <c r="AQ40" s="11">
        <v>0.81308411214953269</v>
      </c>
      <c r="AR40" s="10">
        <v>32</v>
      </c>
      <c r="AS40" s="11">
        <v>0.75</v>
      </c>
      <c r="AT40" s="12">
        <v>0</v>
      </c>
      <c r="AU40" s="13" t="s">
        <v>9</v>
      </c>
      <c r="AV40" s="12">
        <v>3451</v>
      </c>
      <c r="AW40" s="13">
        <v>0.79976818313532305</v>
      </c>
      <c r="AX40" s="12">
        <v>2148</v>
      </c>
      <c r="AY40" s="13">
        <v>0.76722532588454373</v>
      </c>
      <c r="AZ40" s="10">
        <v>0</v>
      </c>
      <c r="BA40" s="11" t="s">
        <v>9</v>
      </c>
      <c r="BB40" s="10">
        <v>697</v>
      </c>
      <c r="BC40" s="11">
        <v>0.78479196556671449</v>
      </c>
      <c r="BD40" s="10">
        <v>368</v>
      </c>
      <c r="BE40" s="11">
        <v>0.73641304347826086</v>
      </c>
    </row>
    <row r="41" spans="2:57" ht="30" customHeight="1" x14ac:dyDescent="0.2">
      <c r="B41" s="9" t="s">
        <v>73</v>
      </c>
      <c r="C41" s="9" t="s">
        <v>74</v>
      </c>
      <c r="D41" s="10">
        <v>0</v>
      </c>
      <c r="E41" s="11" t="s">
        <v>9</v>
      </c>
      <c r="F41" s="10">
        <v>846</v>
      </c>
      <c r="G41" s="11">
        <v>0.8936170212765957</v>
      </c>
      <c r="H41" s="10">
        <v>570</v>
      </c>
      <c r="I41" s="11">
        <v>0.9</v>
      </c>
      <c r="J41" s="12">
        <v>0</v>
      </c>
      <c r="K41" s="13" t="s">
        <v>9</v>
      </c>
      <c r="L41" s="12">
        <v>645</v>
      </c>
      <c r="M41" s="13">
        <v>0.89767441860465114</v>
      </c>
      <c r="N41" s="12">
        <v>306</v>
      </c>
      <c r="O41" s="13">
        <v>0.90849673202614378</v>
      </c>
      <c r="P41" s="10">
        <v>0</v>
      </c>
      <c r="Q41" s="11" t="s">
        <v>9</v>
      </c>
      <c r="R41" s="10">
        <v>721</v>
      </c>
      <c r="S41" s="11">
        <v>0.88488210818307911</v>
      </c>
      <c r="T41" s="10">
        <v>314</v>
      </c>
      <c r="U41" s="11">
        <v>0.92675159235668791</v>
      </c>
      <c r="V41" s="12">
        <v>0</v>
      </c>
      <c r="W41" s="13" t="s">
        <v>9</v>
      </c>
      <c r="X41" s="12">
        <v>376</v>
      </c>
      <c r="Y41" s="13">
        <v>0.88563829787234039</v>
      </c>
      <c r="Z41" s="12">
        <v>320</v>
      </c>
      <c r="AA41" s="13">
        <v>0.90937500000000004</v>
      </c>
      <c r="AB41" s="10">
        <v>0</v>
      </c>
      <c r="AC41" s="11" t="s">
        <v>9</v>
      </c>
      <c r="AD41" s="10">
        <v>339</v>
      </c>
      <c r="AE41" s="11">
        <v>0.87610619469026552</v>
      </c>
      <c r="AF41" s="10">
        <v>292</v>
      </c>
      <c r="AG41" s="11">
        <v>0.90410958904109584</v>
      </c>
      <c r="AH41" s="12">
        <v>0</v>
      </c>
      <c r="AI41" s="13" t="s">
        <v>9</v>
      </c>
      <c r="AJ41" s="12">
        <v>693</v>
      </c>
      <c r="AK41" s="13">
        <v>0.87734487734487732</v>
      </c>
      <c r="AL41" s="12">
        <v>441</v>
      </c>
      <c r="AM41" s="13">
        <v>0.87301587301587302</v>
      </c>
      <c r="AN41" s="10">
        <v>0</v>
      </c>
      <c r="AO41" s="11" t="s">
        <v>9</v>
      </c>
      <c r="AP41" s="10">
        <v>108</v>
      </c>
      <c r="AQ41" s="11">
        <v>0.92592592592592593</v>
      </c>
      <c r="AR41" s="10">
        <v>40</v>
      </c>
      <c r="AS41" s="11">
        <v>0.85</v>
      </c>
      <c r="AT41" s="12">
        <v>0</v>
      </c>
      <c r="AU41" s="13" t="s">
        <v>9</v>
      </c>
      <c r="AV41" s="12">
        <v>3753</v>
      </c>
      <c r="AW41" s="13">
        <v>0.88888888888888884</v>
      </c>
      <c r="AX41" s="12">
        <v>2283</v>
      </c>
      <c r="AY41" s="13">
        <v>0.90056942619360492</v>
      </c>
      <c r="AZ41" s="10">
        <v>0</v>
      </c>
      <c r="BA41" s="11" t="s">
        <v>9</v>
      </c>
      <c r="BB41" s="10">
        <v>786</v>
      </c>
      <c r="BC41" s="11">
        <v>0.8944020356234097</v>
      </c>
      <c r="BD41" s="10">
        <v>413</v>
      </c>
      <c r="BE41" s="11">
        <v>0.88377723970944311</v>
      </c>
    </row>
    <row r="42" spans="2:57" ht="30" customHeight="1" x14ac:dyDescent="0.2">
      <c r="B42" s="9" t="s">
        <v>75</v>
      </c>
      <c r="C42" s="9" t="s">
        <v>76</v>
      </c>
      <c r="D42" s="10">
        <v>0</v>
      </c>
      <c r="E42" s="11" t="s">
        <v>9</v>
      </c>
      <c r="F42" s="10">
        <v>702</v>
      </c>
      <c r="G42" s="11">
        <v>0.64387464387464388</v>
      </c>
      <c r="H42" s="10">
        <v>520</v>
      </c>
      <c r="I42" s="11">
        <v>0.61730769230769234</v>
      </c>
      <c r="J42" s="12">
        <v>0</v>
      </c>
      <c r="K42" s="13" t="s">
        <v>9</v>
      </c>
      <c r="L42" s="12">
        <v>566</v>
      </c>
      <c r="M42" s="13">
        <v>0.67844522968197885</v>
      </c>
      <c r="N42" s="12">
        <v>289</v>
      </c>
      <c r="O42" s="13">
        <v>0.65397923875432529</v>
      </c>
      <c r="P42" s="10">
        <v>0</v>
      </c>
      <c r="Q42" s="11" t="s">
        <v>9</v>
      </c>
      <c r="R42" s="10">
        <v>613</v>
      </c>
      <c r="S42" s="11">
        <v>0.66231647634584012</v>
      </c>
      <c r="T42" s="10">
        <v>285</v>
      </c>
      <c r="U42" s="11">
        <v>0.63859649122807016</v>
      </c>
      <c r="V42" s="12">
        <v>0</v>
      </c>
      <c r="W42" s="13" t="s">
        <v>9</v>
      </c>
      <c r="X42" s="12">
        <v>318</v>
      </c>
      <c r="Y42" s="13">
        <v>0.660377358490566</v>
      </c>
      <c r="Z42" s="12">
        <v>289</v>
      </c>
      <c r="AA42" s="13">
        <v>0.66782006920415227</v>
      </c>
      <c r="AB42" s="10">
        <v>0</v>
      </c>
      <c r="AC42" s="11" t="s">
        <v>9</v>
      </c>
      <c r="AD42" s="10">
        <v>288</v>
      </c>
      <c r="AE42" s="11">
        <v>0.69444444444444442</v>
      </c>
      <c r="AF42" s="10">
        <v>264</v>
      </c>
      <c r="AG42" s="11">
        <v>0.66287878787878785</v>
      </c>
      <c r="AH42" s="12">
        <v>0</v>
      </c>
      <c r="AI42" s="13" t="s">
        <v>9</v>
      </c>
      <c r="AJ42" s="12">
        <v>598</v>
      </c>
      <c r="AK42" s="13">
        <v>0.69899665551839463</v>
      </c>
      <c r="AL42" s="12">
        <v>404</v>
      </c>
      <c r="AM42" s="13">
        <v>0.6633663366336634</v>
      </c>
      <c r="AN42" s="10">
        <v>0</v>
      </c>
      <c r="AO42" s="11" t="s">
        <v>9</v>
      </c>
      <c r="AP42" s="10">
        <v>99</v>
      </c>
      <c r="AQ42" s="11">
        <v>0.72727272727272729</v>
      </c>
      <c r="AR42" s="10">
        <v>35</v>
      </c>
      <c r="AS42" s="11">
        <v>0.54285714285714282</v>
      </c>
      <c r="AT42" s="12">
        <v>0</v>
      </c>
      <c r="AU42" s="13" t="s">
        <v>9</v>
      </c>
      <c r="AV42" s="12">
        <v>3206</v>
      </c>
      <c r="AW42" s="13">
        <v>0.67311291328758582</v>
      </c>
      <c r="AX42" s="12">
        <v>2086</v>
      </c>
      <c r="AY42" s="13">
        <v>0.64573346116970276</v>
      </c>
      <c r="AZ42" s="10">
        <v>0</v>
      </c>
      <c r="BA42" s="11" t="s">
        <v>9</v>
      </c>
      <c r="BB42" s="10">
        <v>685</v>
      </c>
      <c r="BC42" s="11">
        <v>0.69197080291970803</v>
      </c>
      <c r="BD42" s="10">
        <v>377</v>
      </c>
      <c r="BE42" s="11">
        <v>0.6312997347480106</v>
      </c>
    </row>
    <row r="43" spans="2:57" ht="30" customHeight="1" x14ac:dyDescent="0.2">
      <c r="B43" s="9" t="s">
        <v>77</v>
      </c>
      <c r="C43" s="9" t="s">
        <v>78</v>
      </c>
      <c r="D43" s="10">
        <v>0</v>
      </c>
      <c r="E43" s="11" t="s">
        <v>9</v>
      </c>
      <c r="F43" s="10">
        <v>0</v>
      </c>
      <c r="G43" s="11" t="s">
        <v>9</v>
      </c>
      <c r="H43" s="10">
        <v>476</v>
      </c>
      <c r="I43" s="11">
        <v>0.31092436974789917</v>
      </c>
      <c r="J43" s="12">
        <v>0</v>
      </c>
      <c r="K43" s="13" t="s">
        <v>9</v>
      </c>
      <c r="L43" s="12">
        <v>0</v>
      </c>
      <c r="M43" s="13" t="s">
        <v>9</v>
      </c>
      <c r="N43" s="12">
        <v>251</v>
      </c>
      <c r="O43" s="13">
        <v>0.37450199203187251</v>
      </c>
      <c r="P43" s="10">
        <v>0</v>
      </c>
      <c r="Q43" s="11" t="s">
        <v>9</v>
      </c>
      <c r="R43" s="10">
        <v>0</v>
      </c>
      <c r="S43" s="11" t="s">
        <v>9</v>
      </c>
      <c r="T43" s="10">
        <v>269</v>
      </c>
      <c r="U43" s="11">
        <v>0.36802973977695169</v>
      </c>
      <c r="V43" s="12">
        <v>0</v>
      </c>
      <c r="W43" s="13" t="s">
        <v>9</v>
      </c>
      <c r="X43" s="12">
        <v>0</v>
      </c>
      <c r="Y43" s="13" t="s">
        <v>9</v>
      </c>
      <c r="Z43" s="12">
        <v>247</v>
      </c>
      <c r="AA43" s="13">
        <v>0.36842105263157893</v>
      </c>
      <c r="AB43" s="10">
        <v>0</v>
      </c>
      <c r="AC43" s="11" t="s">
        <v>9</v>
      </c>
      <c r="AD43" s="10">
        <v>0</v>
      </c>
      <c r="AE43" s="11" t="s">
        <v>9</v>
      </c>
      <c r="AF43" s="10">
        <v>253</v>
      </c>
      <c r="AG43" s="11">
        <v>0.39920948616600793</v>
      </c>
      <c r="AH43" s="12">
        <v>0</v>
      </c>
      <c r="AI43" s="13" t="s">
        <v>9</v>
      </c>
      <c r="AJ43" s="12">
        <v>0</v>
      </c>
      <c r="AK43" s="13" t="s">
        <v>9</v>
      </c>
      <c r="AL43" s="12">
        <v>382</v>
      </c>
      <c r="AM43" s="13">
        <v>0.40575916230366493</v>
      </c>
      <c r="AN43" s="10">
        <v>0</v>
      </c>
      <c r="AO43" s="11" t="s">
        <v>9</v>
      </c>
      <c r="AP43" s="10">
        <v>0</v>
      </c>
      <c r="AQ43" s="11" t="s">
        <v>9</v>
      </c>
      <c r="AR43" s="10">
        <v>34</v>
      </c>
      <c r="AS43" s="11">
        <v>0.29411764705882354</v>
      </c>
      <c r="AT43" s="12">
        <v>0</v>
      </c>
      <c r="AU43" s="13" t="s">
        <v>9</v>
      </c>
      <c r="AV43" s="12">
        <v>0</v>
      </c>
      <c r="AW43" s="13" t="s">
        <v>9</v>
      </c>
      <c r="AX43" s="12">
        <v>1912</v>
      </c>
      <c r="AY43" s="13">
        <v>0.36506276150627615</v>
      </c>
      <c r="AZ43" s="10">
        <v>0</v>
      </c>
      <c r="BA43" s="11" t="s">
        <v>9</v>
      </c>
      <c r="BB43" s="10">
        <v>0</v>
      </c>
      <c r="BC43" s="11" t="s">
        <v>9</v>
      </c>
      <c r="BD43" s="10">
        <v>348</v>
      </c>
      <c r="BE43" s="11">
        <v>0.38505747126436779</v>
      </c>
    </row>
    <row r="44" spans="2:57" ht="30" customHeight="1" x14ac:dyDescent="0.2">
      <c r="B44" s="9" t="s">
        <v>79</v>
      </c>
      <c r="C44" s="9" t="s">
        <v>80</v>
      </c>
      <c r="D44" s="10">
        <v>0</v>
      </c>
      <c r="E44" s="11" t="s">
        <v>9</v>
      </c>
      <c r="F44" s="10">
        <v>0</v>
      </c>
      <c r="G44" s="11" t="s">
        <v>9</v>
      </c>
      <c r="H44" s="10">
        <v>573</v>
      </c>
      <c r="I44" s="11">
        <v>0.80802792321116923</v>
      </c>
      <c r="J44" s="12">
        <v>0</v>
      </c>
      <c r="K44" s="13" t="s">
        <v>9</v>
      </c>
      <c r="L44" s="12">
        <v>0</v>
      </c>
      <c r="M44" s="13" t="s">
        <v>9</v>
      </c>
      <c r="N44" s="12">
        <v>310</v>
      </c>
      <c r="O44" s="13">
        <v>0.85806451612903223</v>
      </c>
      <c r="P44" s="10">
        <v>0</v>
      </c>
      <c r="Q44" s="11" t="s">
        <v>9</v>
      </c>
      <c r="R44" s="10">
        <v>0</v>
      </c>
      <c r="S44" s="11" t="s">
        <v>9</v>
      </c>
      <c r="T44" s="10">
        <v>317</v>
      </c>
      <c r="U44" s="11">
        <v>0.8422712933753943</v>
      </c>
      <c r="V44" s="12">
        <v>0</v>
      </c>
      <c r="W44" s="13" t="s">
        <v>9</v>
      </c>
      <c r="X44" s="12">
        <v>0</v>
      </c>
      <c r="Y44" s="13" t="s">
        <v>9</v>
      </c>
      <c r="Z44" s="12">
        <v>322</v>
      </c>
      <c r="AA44" s="13">
        <v>0.85093167701863359</v>
      </c>
      <c r="AB44" s="10">
        <v>0</v>
      </c>
      <c r="AC44" s="11" t="s">
        <v>9</v>
      </c>
      <c r="AD44" s="10">
        <v>0</v>
      </c>
      <c r="AE44" s="11" t="s">
        <v>9</v>
      </c>
      <c r="AF44" s="10">
        <v>295</v>
      </c>
      <c r="AG44" s="11">
        <v>0.85084745762711866</v>
      </c>
      <c r="AH44" s="12">
        <v>0</v>
      </c>
      <c r="AI44" s="13" t="s">
        <v>9</v>
      </c>
      <c r="AJ44" s="12">
        <v>0</v>
      </c>
      <c r="AK44" s="13" t="s">
        <v>9</v>
      </c>
      <c r="AL44" s="12">
        <v>446</v>
      </c>
      <c r="AM44" s="13">
        <v>0.84753363228699552</v>
      </c>
      <c r="AN44" s="10">
        <v>0</v>
      </c>
      <c r="AO44" s="11" t="s">
        <v>9</v>
      </c>
      <c r="AP44" s="10">
        <v>0</v>
      </c>
      <c r="AQ44" s="11" t="s">
        <v>9</v>
      </c>
      <c r="AR44" s="10">
        <v>41</v>
      </c>
      <c r="AS44" s="11">
        <v>0.75609756097560976</v>
      </c>
      <c r="AT44" s="12">
        <v>0</v>
      </c>
      <c r="AU44" s="13" t="s">
        <v>9</v>
      </c>
      <c r="AV44" s="12">
        <v>0</v>
      </c>
      <c r="AW44" s="13" t="s">
        <v>9</v>
      </c>
      <c r="AX44" s="12">
        <v>2304</v>
      </c>
      <c r="AY44" s="13">
        <v>0.83767361111111116</v>
      </c>
      <c r="AZ44" s="10">
        <v>0</v>
      </c>
      <c r="BA44" s="11" t="s">
        <v>9</v>
      </c>
      <c r="BB44" s="10">
        <v>0</v>
      </c>
      <c r="BC44" s="11" t="s">
        <v>9</v>
      </c>
      <c r="BD44" s="10">
        <v>417</v>
      </c>
      <c r="BE44" s="11">
        <v>0.81774580335731417</v>
      </c>
    </row>
    <row r="45" spans="2:57" ht="30" customHeight="1" x14ac:dyDescent="0.2">
      <c r="B45" s="9" t="s">
        <v>81</v>
      </c>
      <c r="C45" s="9" t="s">
        <v>82</v>
      </c>
      <c r="D45" s="10">
        <v>0</v>
      </c>
      <c r="E45" s="11" t="s">
        <v>9</v>
      </c>
      <c r="F45" s="10">
        <v>838</v>
      </c>
      <c r="G45" s="11">
        <v>0.85441527446300713</v>
      </c>
      <c r="H45" s="10">
        <v>574</v>
      </c>
      <c r="I45" s="11">
        <v>0.85888501742160284</v>
      </c>
      <c r="J45" s="12">
        <v>0</v>
      </c>
      <c r="K45" s="13" t="s">
        <v>9</v>
      </c>
      <c r="L45" s="12">
        <v>643</v>
      </c>
      <c r="M45" s="13">
        <v>0.83825816485225502</v>
      </c>
      <c r="N45" s="12">
        <v>307</v>
      </c>
      <c r="O45" s="13">
        <v>0.88273615635179148</v>
      </c>
      <c r="P45" s="10">
        <v>0</v>
      </c>
      <c r="Q45" s="11" t="s">
        <v>9</v>
      </c>
      <c r="R45" s="10">
        <v>720</v>
      </c>
      <c r="S45" s="11">
        <v>0.85555555555555551</v>
      </c>
      <c r="T45" s="10">
        <v>316</v>
      </c>
      <c r="U45" s="11">
        <v>0.87658227848101267</v>
      </c>
      <c r="V45" s="12">
        <v>0</v>
      </c>
      <c r="W45" s="13" t="s">
        <v>9</v>
      </c>
      <c r="X45" s="12">
        <v>378</v>
      </c>
      <c r="Y45" s="13">
        <v>0.86507936507936511</v>
      </c>
      <c r="Z45" s="12">
        <v>318</v>
      </c>
      <c r="AA45" s="13">
        <v>0.85534591194968557</v>
      </c>
      <c r="AB45" s="10">
        <v>0</v>
      </c>
      <c r="AC45" s="11" t="s">
        <v>9</v>
      </c>
      <c r="AD45" s="10">
        <v>337</v>
      </c>
      <c r="AE45" s="11">
        <v>0.83382789317507422</v>
      </c>
      <c r="AF45" s="10">
        <v>293</v>
      </c>
      <c r="AG45" s="11">
        <v>0.91808873720136519</v>
      </c>
      <c r="AH45" s="12">
        <v>0</v>
      </c>
      <c r="AI45" s="13" t="s">
        <v>9</v>
      </c>
      <c r="AJ45" s="12">
        <v>700</v>
      </c>
      <c r="AK45" s="13">
        <v>0.86285714285714288</v>
      </c>
      <c r="AL45" s="12">
        <v>445</v>
      </c>
      <c r="AM45" s="13">
        <v>0.88539325842696626</v>
      </c>
      <c r="AN45" s="10">
        <v>0</v>
      </c>
      <c r="AO45" s="11" t="s">
        <v>9</v>
      </c>
      <c r="AP45" s="10">
        <v>109</v>
      </c>
      <c r="AQ45" s="11">
        <v>0.83486238532110091</v>
      </c>
      <c r="AR45" s="10">
        <v>37</v>
      </c>
      <c r="AS45" s="11">
        <v>0.86486486486486491</v>
      </c>
      <c r="AT45" s="12">
        <v>0</v>
      </c>
      <c r="AU45" s="13" t="s">
        <v>9</v>
      </c>
      <c r="AV45" s="12">
        <v>3749</v>
      </c>
      <c r="AW45" s="13">
        <v>0.85169378500933579</v>
      </c>
      <c r="AX45" s="12">
        <v>2290</v>
      </c>
      <c r="AY45" s="13">
        <v>0.87685589519650653</v>
      </c>
      <c r="AZ45" s="10">
        <v>0</v>
      </c>
      <c r="BA45" s="11" t="s">
        <v>9</v>
      </c>
      <c r="BB45" s="10">
        <v>789</v>
      </c>
      <c r="BC45" s="11">
        <v>0.86438529784537388</v>
      </c>
      <c r="BD45" s="10">
        <v>414</v>
      </c>
      <c r="BE45" s="11">
        <v>0.87922705314009664</v>
      </c>
    </row>
    <row r="46" spans="2:57" ht="30" customHeight="1" x14ac:dyDescent="0.2">
      <c r="B46" s="9" t="s">
        <v>83</v>
      </c>
      <c r="C46" s="9" t="s">
        <v>84</v>
      </c>
      <c r="D46" s="10">
        <v>0</v>
      </c>
      <c r="E46" s="11" t="s">
        <v>9</v>
      </c>
      <c r="F46" s="10">
        <v>844</v>
      </c>
      <c r="G46" s="11">
        <v>0.94668246445497628</v>
      </c>
      <c r="H46" s="10">
        <v>576</v>
      </c>
      <c r="I46" s="11">
        <v>0.93923611111111116</v>
      </c>
      <c r="J46" s="12">
        <v>0</v>
      </c>
      <c r="K46" s="13" t="s">
        <v>9</v>
      </c>
      <c r="L46" s="12">
        <v>648</v>
      </c>
      <c r="M46" s="13">
        <v>0.94753086419753085</v>
      </c>
      <c r="N46" s="12">
        <v>309</v>
      </c>
      <c r="O46" s="13">
        <v>0.95792880258899671</v>
      </c>
      <c r="P46" s="10">
        <v>0</v>
      </c>
      <c r="Q46" s="11" t="s">
        <v>9</v>
      </c>
      <c r="R46" s="10">
        <v>725</v>
      </c>
      <c r="S46" s="11">
        <v>0.9517241379310345</v>
      </c>
      <c r="T46" s="10">
        <v>317</v>
      </c>
      <c r="U46" s="11">
        <v>0.94952681388012616</v>
      </c>
      <c r="V46" s="12">
        <v>0</v>
      </c>
      <c r="W46" s="13" t="s">
        <v>9</v>
      </c>
      <c r="X46" s="12">
        <v>379</v>
      </c>
      <c r="Y46" s="13">
        <v>0.93931398416886547</v>
      </c>
      <c r="Z46" s="12">
        <v>323</v>
      </c>
      <c r="AA46" s="13">
        <v>0.92879256965944268</v>
      </c>
      <c r="AB46" s="10">
        <v>0</v>
      </c>
      <c r="AC46" s="11" t="s">
        <v>9</v>
      </c>
      <c r="AD46" s="10">
        <v>336</v>
      </c>
      <c r="AE46" s="11">
        <v>0.92261904761904767</v>
      </c>
      <c r="AF46" s="10">
        <v>295</v>
      </c>
      <c r="AG46" s="11">
        <v>0.96610169491525422</v>
      </c>
      <c r="AH46" s="12">
        <v>0</v>
      </c>
      <c r="AI46" s="13" t="s">
        <v>9</v>
      </c>
      <c r="AJ46" s="12">
        <v>698</v>
      </c>
      <c r="AK46" s="13">
        <v>0.95988538681948421</v>
      </c>
      <c r="AL46" s="12">
        <v>447</v>
      </c>
      <c r="AM46" s="13">
        <v>0.93736017897091728</v>
      </c>
      <c r="AN46" s="10">
        <v>0</v>
      </c>
      <c r="AO46" s="11" t="s">
        <v>9</v>
      </c>
      <c r="AP46" s="10">
        <v>107</v>
      </c>
      <c r="AQ46" s="11">
        <v>0.96261682242990654</v>
      </c>
      <c r="AR46" s="10">
        <v>41</v>
      </c>
      <c r="AS46" s="11">
        <v>0.95121951219512191</v>
      </c>
      <c r="AT46" s="12">
        <v>0</v>
      </c>
      <c r="AU46" s="13" t="s">
        <v>9</v>
      </c>
      <c r="AV46" s="12">
        <v>3761</v>
      </c>
      <c r="AW46" s="13">
        <v>0.94762031374634403</v>
      </c>
      <c r="AX46" s="12">
        <v>2308</v>
      </c>
      <c r="AY46" s="13">
        <v>0.94497400346620453</v>
      </c>
      <c r="AZ46" s="10">
        <v>0</v>
      </c>
      <c r="BA46" s="11" t="s">
        <v>9</v>
      </c>
      <c r="BB46" s="10">
        <v>790</v>
      </c>
      <c r="BC46" s="11">
        <v>0.95822784810126582</v>
      </c>
      <c r="BD46" s="10">
        <v>418</v>
      </c>
      <c r="BE46" s="11">
        <v>0.93062200956937802</v>
      </c>
    </row>
    <row r="47" spans="2:57" ht="30" customHeight="1" x14ac:dyDescent="0.2">
      <c r="B47" s="9" t="s">
        <v>85</v>
      </c>
      <c r="C47" s="9" t="s">
        <v>86</v>
      </c>
      <c r="D47" s="10">
        <v>0</v>
      </c>
      <c r="E47" s="11" t="s">
        <v>9</v>
      </c>
      <c r="F47" s="10">
        <v>715</v>
      </c>
      <c r="G47" s="11">
        <v>0.86993006993006994</v>
      </c>
      <c r="H47" s="10">
        <v>493</v>
      </c>
      <c r="I47" s="11">
        <v>0.86004056795131845</v>
      </c>
      <c r="J47" s="12">
        <v>0</v>
      </c>
      <c r="K47" s="13" t="s">
        <v>9</v>
      </c>
      <c r="L47" s="12">
        <v>553</v>
      </c>
      <c r="M47" s="13">
        <v>0.89150090415913197</v>
      </c>
      <c r="N47" s="12">
        <v>274</v>
      </c>
      <c r="O47" s="13">
        <v>0.84671532846715325</v>
      </c>
      <c r="P47" s="10">
        <v>0</v>
      </c>
      <c r="Q47" s="11" t="s">
        <v>9</v>
      </c>
      <c r="R47" s="10">
        <v>638</v>
      </c>
      <c r="S47" s="11">
        <v>0.86520376175548586</v>
      </c>
      <c r="T47" s="10">
        <v>270</v>
      </c>
      <c r="U47" s="11">
        <v>0.87777777777777777</v>
      </c>
      <c r="V47" s="12">
        <v>0</v>
      </c>
      <c r="W47" s="13" t="s">
        <v>9</v>
      </c>
      <c r="X47" s="12">
        <v>331</v>
      </c>
      <c r="Y47" s="13">
        <v>0.87009063444108758</v>
      </c>
      <c r="Z47" s="12">
        <v>277</v>
      </c>
      <c r="AA47" s="13">
        <v>0.87364620938628157</v>
      </c>
      <c r="AB47" s="10">
        <v>0</v>
      </c>
      <c r="AC47" s="11" t="s">
        <v>9</v>
      </c>
      <c r="AD47" s="10">
        <v>290</v>
      </c>
      <c r="AE47" s="11">
        <v>0.87931034482758619</v>
      </c>
      <c r="AF47" s="10">
        <v>272</v>
      </c>
      <c r="AG47" s="11">
        <v>0.87132352941176472</v>
      </c>
      <c r="AH47" s="12">
        <v>0</v>
      </c>
      <c r="AI47" s="13" t="s">
        <v>9</v>
      </c>
      <c r="AJ47" s="12">
        <v>594</v>
      </c>
      <c r="AK47" s="13">
        <v>0.8737373737373737</v>
      </c>
      <c r="AL47" s="12">
        <v>407</v>
      </c>
      <c r="AM47" s="13">
        <v>0.84029484029484025</v>
      </c>
      <c r="AN47" s="10">
        <v>0</v>
      </c>
      <c r="AO47" s="11" t="s">
        <v>9</v>
      </c>
      <c r="AP47" s="10">
        <v>94</v>
      </c>
      <c r="AQ47" s="11">
        <v>0.87234042553191493</v>
      </c>
      <c r="AR47" s="10">
        <v>36</v>
      </c>
      <c r="AS47" s="11">
        <v>0.88888888888888884</v>
      </c>
      <c r="AT47" s="12">
        <v>0</v>
      </c>
      <c r="AU47" s="13" t="s">
        <v>9</v>
      </c>
      <c r="AV47" s="12">
        <v>3238</v>
      </c>
      <c r="AW47" s="13">
        <v>0.87492279184681898</v>
      </c>
      <c r="AX47" s="12">
        <v>2029</v>
      </c>
      <c r="AY47" s="13">
        <v>0.86052242483982255</v>
      </c>
      <c r="AZ47" s="10">
        <v>0</v>
      </c>
      <c r="BA47" s="11" t="s">
        <v>9</v>
      </c>
      <c r="BB47" s="10">
        <v>674</v>
      </c>
      <c r="BC47" s="11">
        <v>0.8857566765578635</v>
      </c>
      <c r="BD47" s="10">
        <v>377</v>
      </c>
      <c r="BE47" s="11">
        <v>0.84615384615384615</v>
      </c>
    </row>
    <row r="48" spans="2:57" ht="30" customHeight="1" x14ac:dyDescent="0.2">
      <c r="B48" s="9" t="s">
        <v>87</v>
      </c>
      <c r="C48" s="9" t="s">
        <v>88</v>
      </c>
      <c r="D48" s="10">
        <v>0</v>
      </c>
      <c r="E48" s="11" t="s">
        <v>9</v>
      </c>
      <c r="F48" s="10">
        <v>725</v>
      </c>
      <c r="G48" s="11">
        <v>0.87586206896551722</v>
      </c>
      <c r="H48" s="10">
        <v>489</v>
      </c>
      <c r="I48" s="11">
        <v>0.83435582822085885</v>
      </c>
      <c r="J48" s="12">
        <v>0</v>
      </c>
      <c r="K48" s="13" t="s">
        <v>9</v>
      </c>
      <c r="L48" s="12">
        <v>560</v>
      </c>
      <c r="M48" s="13">
        <v>0.83214285714285718</v>
      </c>
      <c r="N48" s="12">
        <v>264</v>
      </c>
      <c r="O48" s="13">
        <v>0.75</v>
      </c>
      <c r="P48" s="10">
        <v>0</v>
      </c>
      <c r="Q48" s="11" t="s">
        <v>9</v>
      </c>
      <c r="R48" s="10">
        <v>601</v>
      </c>
      <c r="S48" s="11">
        <v>0.79201331114808649</v>
      </c>
      <c r="T48" s="10">
        <v>270</v>
      </c>
      <c r="U48" s="11">
        <v>0.79259259259259263</v>
      </c>
      <c r="V48" s="12">
        <v>0</v>
      </c>
      <c r="W48" s="13" t="s">
        <v>9</v>
      </c>
      <c r="X48" s="12">
        <v>324</v>
      </c>
      <c r="Y48" s="13">
        <v>0.85493827160493829</v>
      </c>
      <c r="Z48" s="12">
        <v>280</v>
      </c>
      <c r="AA48" s="13">
        <v>0.82857142857142863</v>
      </c>
      <c r="AB48" s="10">
        <v>0</v>
      </c>
      <c r="AC48" s="11" t="s">
        <v>9</v>
      </c>
      <c r="AD48" s="10">
        <v>289</v>
      </c>
      <c r="AE48" s="11">
        <v>0.81314878892733566</v>
      </c>
      <c r="AF48" s="10">
        <v>248</v>
      </c>
      <c r="AG48" s="11">
        <v>0.81854838709677424</v>
      </c>
      <c r="AH48" s="12">
        <v>0</v>
      </c>
      <c r="AI48" s="13" t="s">
        <v>9</v>
      </c>
      <c r="AJ48" s="12">
        <v>626</v>
      </c>
      <c r="AK48" s="13">
        <v>0.86900958466453671</v>
      </c>
      <c r="AL48" s="12">
        <v>392</v>
      </c>
      <c r="AM48" s="13">
        <v>0.83418367346938771</v>
      </c>
      <c r="AN48" s="10">
        <v>0</v>
      </c>
      <c r="AO48" s="11" t="s">
        <v>9</v>
      </c>
      <c r="AP48" s="10">
        <v>94</v>
      </c>
      <c r="AQ48" s="11">
        <v>0.86170212765957444</v>
      </c>
      <c r="AR48" s="10">
        <v>35</v>
      </c>
      <c r="AS48" s="11">
        <v>0.8</v>
      </c>
      <c r="AT48" s="12">
        <v>0</v>
      </c>
      <c r="AU48" s="13" t="s">
        <v>9</v>
      </c>
      <c r="AV48" s="12">
        <v>3240</v>
      </c>
      <c r="AW48" s="13">
        <v>0.84320987654320989</v>
      </c>
      <c r="AX48" s="12">
        <v>1978</v>
      </c>
      <c r="AY48" s="13">
        <v>0.81395348837209303</v>
      </c>
      <c r="AZ48" s="10">
        <v>0</v>
      </c>
      <c r="BA48" s="11" t="s">
        <v>9</v>
      </c>
      <c r="BB48" s="10">
        <v>682</v>
      </c>
      <c r="BC48" s="11">
        <v>0.85777126099706746</v>
      </c>
      <c r="BD48" s="10">
        <v>355</v>
      </c>
      <c r="BE48" s="11">
        <v>0.78309859154929573</v>
      </c>
    </row>
    <row r="49" spans="2:57" ht="30" customHeight="1" x14ac:dyDescent="0.2">
      <c r="B49" s="9" t="s">
        <v>89</v>
      </c>
      <c r="C49" s="9" t="s">
        <v>90</v>
      </c>
      <c r="D49" s="10">
        <v>0</v>
      </c>
      <c r="E49" s="11" t="s">
        <v>9</v>
      </c>
      <c r="F49" s="10">
        <v>806</v>
      </c>
      <c r="G49" s="11">
        <v>0.91935483870967738</v>
      </c>
      <c r="H49" s="10">
        <v>556</v>
      </c>
      <c r="I49" s="11">
        <v>0.93525179856115104</v>
      </c>
      <c r="J49" s="12">
        <v>0</v>
      </c>
      <c r="K49" s="13" t="s">
        <v>9</v>
      </c>
      <c r="L49" s="12">
        <v>616</v>
      </c>
      <c r="M49" s="13">
        <v>0.90259740259740262</v>
      </c>
      <c r="N49" s="12">
        <v>300</v>
      </c>
      <c r="O49" s="13">
        <v>0.92333333333333334</v>
      </c>
      <c r="P49" s="10">
        <v>0</v>
      </c>
      <c r="Q49" s="11" t="s">
        <v>9</v>
      </c>
      <c r="R49" s="10">
        <v>689</v>
      </c>
      <c r="S49" s="11">
        <v>0.90420899854862125</v>
      </c>
      <c r="T49" s="10">
        <v>311</v>
      </c>
      <c r="U49" s="11">
        <v>0.88424437299035374</v>
      </c>
      <c r="V49" s="12">
        <v>0</v>
      </c>
      <c r="W49" s="13" t="s">
        <v>9</v>
      </c>
      <c r="X49" s="12">
        <v>369</v>
      </c>
      <c r="Y49" s="13">
        <v>0.95663956639566394</v>
      </c>
      <c r="Z49" s="12">
        <v>302</v>
      </c>
      <c r="AA49" s="13">
        <v>0.95033112582781454</v>
      </c>
      <c r="AB49" s="10">
        <v>0</v>
      </c>
      <c r="AC49" s="11" t="s">
        <v>9</v>
      </c>
      <c r="AD49" s="10">
        <v>329</v>
      </c>
      <c r="AE49" s="11">
        <v>0.92401215805471126</v>
      </c>
      <c r="AF49" s="10">
        <v>273</v>
      </c>
      <c r="AG49" s="11">
        <v>0.91575091575091572</v>
      </c>
      <c r="AH49" s="12">
        <v>0</v>
      </c>
      <c r="AI49" s="13" t="s">
        <v>9</v>
      </c>
      <c r="AJ49" s="12">
        <v>677</v>
      </c>
      <c r="AK49" s="13">
        <v>0.9438700147710487</v>
      </c>
      <c r="AL49" s="12">
        <v>437</v>
      </c>
      <c r="AM49" s="13">
        <v>0.90389016018306634</v>
      </c>
      <c r="AN49" s="10">
        <v>0</v>
      </c>
      <c r="AO49" s="11" t="s">
        <v>9</v>
      </c>
      <c r="AP49" s="10">
        <v>105</v>
      </c>
      <c r="AQ49" s="11">
        <v>0.96190476190476193</v>
      </c>
      <c r="AR49" s="10">
        <v>38</v>
      </c>
      <c r="AS49" s="11">
        <v>0.89473684210526316</v>
      </c>
      <c r="AT49" s="12">
        <v>0</v>
      </c>
      <c r="AU49" s="13" t="s">
        <v>9</v>
      </c>
      <c r="AV49" s="12">
        <v>3615</v>
      </c>
      <c r="AW49" s="13">
        <v>0.92392807745504846</v>
      </c>
      <c r="AX49" s="12">
        <v>2217</v>
      </c>
      <c r="AY49" s="13">
        <v>0.91926026161479479</v>
      </c>
      <c r="AZ49" s="10">
        <v>0</v>
      </c>
      <c r="BA49" s="11" t="s">
        <v>9</v>
      </c>
      <c r="BB49" s="10">
        <v>768</v>
      </c>
      <c r="BC49" s="11">
        <v>0.94791666666666663</v>
      </c>
      <c r="BD49" s="10">
        <v>397</v>
      </c>
      <c r="BE49" s="11">
        <v>0.91939546599496225</v>
      </c>
    </row>
    <row r="50" spans="2:57" ht="30" customHeight="1" x14ac:dyDescent="0.2">
      <c r="B50" s="9" t="s">
        <v>91</v>
      </c>
      <c r="C50" s="9" t="s">
        <v>92</v>
      </c>
      <c r="D50" s="10">
        <v>0</v>
      </c>
      <c r="E50" s="11" t="s">
        <v>9</v>
      </c>
      <c r="F50" s="10">
        <v>661</v>
      </c>
      <c r="G50" s="11">
        <v>0.87443267776096822</v>
      </c>
      <c r="H50" s="10">
        <v>645</v>
      </c>
      <c r="I50" s="11">
        <v>0.82170542635658916</v>
      </c>
      <c r="J50" s="12">
        <v>0</v>
      </c>
      <c r="K50" s="13" t="s">
        <v>9</v>
      </c>
      <c r="L50" s="12">
        <v>516</v>
      </c>
      <c r="M50" s="13">
        <v>0.85077519379844957</v>
      </c>
      <c r="N50" s="12">
        <v>389</v>
      </c>
      <c r="O50" s="13">
        <v>0.83290488431876608</v>
      </c>
      <c r="P50" s="10">
        <v>0</v>
      </c>
      <c r="Q50" s="11" t="s">
        <v>9</v>
      </c>
      <c r="R50" s="10">
        <v>629</v>
      </c>
      <c r="S50" s="11">
        <v>0.83783783783783783</v>
      </c>
      <c r="T50" s="10">
        <v>349</v>
      </c>
      <c r="U50" s="11">
        <v>0.82808022922636104</v>
      </c>
      <c r="V50" s="12">
        <v>0</v>
      </c>
      <c r="W50" s="13" t="s">
        <v>9</v>
      </c>
      <c r="X50" s="12">
        <v>308</v>
      </c>
      <c r="Y50" s="13">
        <v>0.86363636363636365</v>
      </c>
      <c r="Z50" s="12">
        <v>381</v>
      </c>
      <c r="AA50" s="13">
        <v>0.85039370078740162</v>
      </c>
      <c r="AB50" s="10">
        <v>0</v>
      </c>
      <c r="AC50" s="11" t="s">
        <v>9</v>
      </c>
      <c r="AD50" s="10">
        <v>273</v>
      </c>
      <c r="AE50" s="11">
        <v>0.87545787545787546</v>
      </c>
      <c r="AF50" s="10">
        <v>390</v>
      </c>
      <c r="AG50" s="11">
        <v>0.83846153846153848</v>
      </c>
      <c r="AH50" s="12">
        <v>0</v>
      </c>
      <c r="AI50" s="13" t="s">
        <v>9</v>
      </c>
      <c r="AJ50" s="12">
        <v>603</v>
      </c>
      <c r="AK50" s="13">
        <v>0.87728026533996684</v>
      </c>
      <c r="AL50" s="12">
        <v>577</v>
      </c>
      <c r="AM50" s="13">
        <v>0.83362218370883878</v>
      </c>
      <c r="AN50" s="10">
        <v>0</v>
      </c>
      <c r="AO50" s="11" t="s">
        <v>9</v>
      </c>
      <c r="AP50" s="10">
        <v>77</v>
      </c>
      <c r="AQ50" s="11">
        <v>0.80519480519480524</v>
      </c>
      <c r="AR50" s="10">
        <v>40</v>
      </c>
      <c r="AS50" s="11">
        <v>0.875</v>
      </c>
      <c r="AT50" s="12">
        <v>0</v>
      </c>
      <c r="AU50" s="13" t="s">
        <v>9</v>
      </c>
      <c r="AV50" s="12">
        <v>3092</v>
      </c>
      <c r="AW50" s="13">
        <v>0.86093143596377752</v>
      </c>
      <c r="AX50" s="12">
        <v>2771</v>
      </c>
      <c r="AY50" s="13">
        <v>0.83363406712378207</v>
      </c>
      <c r="AZ50" s="10">
        <v>0</v>
      </c>
      <c r="BA50" s="11" t="s">
        <v>9</v>
      </c>
      <c r="BB50" s="10">
        <v>827</v>
      </c>
      <c r="BC50" s="11">
        <v>0.8766626360338573</v>
      </c>
      <c r="BD50" s="10">
        <v>753</v>
      </c>
      <c r="BE50" s="11">
        <v>0.8366533864541833</v>
      </c>
    </row>
    <row r="51" spans="2:57" ht="30" customHeight="1" x14ac:dyDescent="0.2">
      <c r="B51" s="9" t="s">
        <v>93</v>
      </c>
      <c r="C51" s="9" t="s">
        <v>94</v>
      </c>
      <c r="D51" s="10">
        <v>0</v>
      </c>
      <c r="E51" s="11" t="s">
        <v>9</v>
      </c>
      <c r="F51" s="10">
        <v>958</v>
      </c>
      <c r="G51" s="11">
        <v>0.77974947807933193</v>
      </c>
      <c r="H51" s="10">
        <v>904</v>
      </c>
      <c r="I51" s="11">
        <v>0.72787610619469023</v>
      </c>
      <c r="J51" s="12">
        <v>0</v>
      </c>
      <c r="K51" s="13" t="s">
        <v>9</v>
      </c>
      <c r="L51" s="12">
        <v>742</v>
      </c>
      <c r="M51" s="13">
        <v>0.76684636118598382</v>
      </c>
      <c r="N51" s="12">
        <v>565</v>
      </c>
      <c r="O51" s="13">
        <v>0.73982300884955754</v>
      </c>
      <c r="P51" s="10">
        <v>0</v>
      </c>
      <c r="Q51" s="11" t="s">
        <v>9</v>
      </c>
      <c r="R51" s="10">
        <v>860</v>
      </c>
      <c r="S51" s="11">
        <v>0.75930232558139532</v>
      </c>
      <c r="T51" s="10">
        <v>481</v>
      </c>
      <c r="U51" s="11">
        <v>0.75467775467775466</v>
      </c>
      <c r="V51" s="12">
        <v>0</v>
      </c>
      <c r="W51" s="13" t="s">
        <v>9</v>
      </c>
      <c r="X51" s="12">
        <v>470</v>
      </c>
      <c r="Y51" s="13">
        <v>0.7808510638297872</v>
      </c>
      <c r="Z51" s="12">
        <v>566</v>
      </c>
      <c r="AA51" s="13">
        <v>0.71554770318021199</v>
      </c>
      <c r="AB51" s="10">
        <v>0</v>
      </c>
      <c r="AC51" s="11" t="s">
        <v>9</v>
      </c>
      <c r="AD51" s="10">
        <v>423</v>
      </c>
      <c r="AE51" s="11">
        <v>0.78723404255319152</v>
      </c>
      <c r="AF51" s="10">
        <v>565</v>
      </c>
      <c r="AG51" s="11">
        <v>0.75044247787610618</v>
      </c>
      <c r="AH51" s="12">
        <v>0</v>
      </c>
      <c r="AI51" s="13" t="s">
        <v>9</v>
      </c>
      <c r="AJ51" s="12">
        <v>849</v>
      </c>
      <c r="AK51" s="13">
        <v>0.79858657243816256</v>
      </c>
      <c r="AL51" s="12">
        <v>786</v>
      </c>
      <c r="AM51" s="13">
        <v>0.7468193384223919</v>
      </c>
      <c r="AN51" s="10">
        <v>0</v>
      </c>
      <c r="AO51" s="11" t="s">
        <v>9</v>
      </c>
      <c r="AP51" s="10">
        <v>105</v>
      </c>
      <c r="AQ51" s="11">
        <v>0.77142857142857146</v>
      </c>
      <c r="AR51" s="10">
        <v>63</v>
      </c>
      <c r="AS51" s="11">
        <v>0.68253968253968256</v>
      </c>
      <c r="AT51" s="12">
        <v>0</v>
      </c>
      <c r="AU51" s="13" t="s">
        <v>9</v>
      </c>
      <c r="AV51" s="12">
        <v>4438</v>
      </c>
      <c r="AW51" s="13">
        <v>0.77872915727805314</v>
      </c>
      <c r="AX51" s="12">
        <v>3930</v>
      </c>
      <c r="AY51" s="13">
        <v>0.73740458015267174</v>
      </c>
      <c r="AZ51" s="10">
        <v>0</v>
      </c>
      <c r="BA51" s="11" t="s">
        <v>9</v>
      </c>
      <c r="BB51" s="10">
        <v>1204</v>
      </c>
      <c r="BC51" s="11">
        <v>0.78903654485049834</v>
      </c>
      <c r="BD51" s="10">
        <v>1105</v>
      </c>
      <c r="BE51" s="11">
        <v>0.71855203619909502</v>
      </c>
    </row>
    <row r="52" spans="2:57" ht="30" customHeight="1" x14ac:dyDescent="0.2">
      <c r="B52" s="9" t="s">
        <v>95</v>
      </c>
      <c r="C52" s="9" t="s">
        <v>96</v>
      </c>
      <c r="D52" s="10">
        <v>0</v>
      </c>
      <c r="E52" s="11" t="s">
        <v>9</v>
      </c>
      <c r="F52" s="10">
        <v>0</v>
      </c>
      <c r="G52" s="11" t="s">
        <v>9</v>
      </c>
      <c r="H52" s="10">
        <v>680</v>
      </c>
      <c r="I52" s="11">
        <v>0.77647058823529413</v>
      </c>
      <c r="J52" s="12">
        <v>0</v>
      </c>
      <c r="K52" s="13" t="s">
        <v>9</v>
      </c>
      <c r="L52" s="12">
        <v>0</v>
      </c>
      <c r="M52" s="13" t="s">
        <v>9</v>
      </c>
      <c r="N52" s="12">
        <v>405</v>
      </c>
      <c r="O52" s="13">
        <v>0.77037037037037037</v>
      </c>
      <c r="P52" s="10">
        <v>0</v>
      </c>
      <c r="Q52" s="11" t="s">
        <v>9</v>
      </c>
      <c r="R52" s="10">
        <v>0</v>
      </c>
      <c r="S52" s="11" t="s">
        <v>9</v>
      </c>
      <c r="T52" s="10">
        <v>306</v>
      </c>
      <c r="U52" s="11">
        <v>0.75163398692810457</v>
      </c>
      <c r="V52" s="12">
        <v>0</v>
      </c>
      <c r="W52" s="13" t="s">
        <v>9</v>
      </c>
      <c r="X52" s="12">
        <v>0</v>
      </c>
      <c r="Y52" s="13" t="s">
        <v>9</v>
      </c>
      <c r="Z52" s="12">
        <v>461</v>
      </c>
      <c r="AA52" s="13">
        <v>0.81127982646420826</v>
      </c>
      <c r="AB52" s="10">
        <v>0</v>
      </c>
      <c r="AC52" s="11" t="s">
        <v>9</v>
      </c>
      <c r="AD52" s="10">
        <v>0</v>
      </c>
      <c r="AE52" s="11" t="s">
        <v>9</v>
      </c>
      <c r="AF52" s="10">
        <v>476</v>
      </c>
      <c r="AG52" s="11">
        <v>0.78361344537815125</v>
      </c>
      <c r="AH52" s="12">
        <v>0</v>
      </c>
      <c r="AI52" s="13" t="s">
        <v>9</v>
      </c>
      <c r="AJ52" s="12">
        <v>0</v>
      </c>
      <c r="AK52" s="13" t="s">
        <v>9</v>
      </c>
      <c r="AL52" s="12">
        <v>609</v>
      </c>
      <c r="AM52" s="13">
        <v>0.8308702791461412</v>
      </c>
      <c r="AN52" s="10">
        <v>0</v>
      </c>
      <c r="AO52" s="11" t="s">
        <v>9</v>
      </c>
      <c r="AP52" s="10">
        <v>0</v>
      </c>
      <c r="AQ52" s="11" t="s">
        <v>9</v>
      </c>
      <c r="AR52" s="10">
        <v>40</v>
      </c>
      <c r="AS52" s="11">
        <v>0.75</v>
      </c>
      <c r="AT52" s="12">
        <v>0</v>
      </c>
      <c r="AU52" s="13" t="s">
        <v>9</v>
      </c>
      <c r="AV52" s="12">
        <v>0</v>
      </c>
      <c r="AW52" s="13" t="s">
        <v>9</v>
      </c>
      <c r="AX52" s="12">
        <v>2977</v>
      </c>
      <c r="AY52" s="13">
        <v>0.79039301310043664</v>
      </c>
      <c r="AZ52" s="10">
        <v>0</v>
      </c>
      <c r="BA52" s="11" t="s">
        <v>9</v>
      </c>
      <c r="BB52" s="10">
        <v>0</v>
      </c>
      <c r="BC52" s="11" t="s">
        <v>9</v>
      </c>
      <c r="BD52" s="10">
        <v>1310</v>
      </c>
      <c r="BE52" s="11">
        <v>0.8175572519083969</v>
      </c>
    </row>
    <row r="53" spans="2:57" ht="30" customHeight="1" x14ac:dyDescent="0.2">
      <c r="B53" s="9" t="s">
        <v>97</v>
      </c>
      <c r="C53" s="9" t="s">
        <v>98</v>
      </c>
      <c r="D53" s="10">
        <v>0</v>
      </c>
      <c r="E53" s="11" t="s">
        <v>9</v>
      </c>
      <c r="F53" s="10">
        <v>0</v>
      </c>
      <c r="G53" s="11" t="s">
        <v>9</v>
      </c>
      <c r="H53" s="10">
        <v>805</v>
      </c>
      <c r="I53" s="11">
        <v>0.78633540372670807</v>
      </c>
      <c r="J53" s="12">
        <v>0</v>
      </c>
      <c r="K53" s="13" t="s">
        <v>9</v>
      </c>
      <c r="L53" s="12">
        <v>0</v>
      </c>
      <c r="M53" s="13" t="s">
        <v>9</v>
      </c>
      <c r="N53" s="12">
        <v>580</v>
      </c>
      <c r="O53" s="13">
        <v>0.8</v>
      </c>
      <c r="P53" s="10">
        <v>0</v>
      </c>
      <c r="Q53" s="11" t="s">
        <v>9</v>
      </c>
      <c r="R53" s="10">
        <v>0</v>
      </c>
      <c r="S53" s="11" t="s">
        <v>9</v>
      </c>
      <c r="T53" s="10">
        <v>437</v>
      </c>
      <c r="U53" s="11">
        <v>0.77345537757437066</v>
      </c>
      <c r="V53" s="12">
        <v>0</v>
      </c>
      <c r="W53" s="13" t="s">
        <v>9</v>
      </c>
      <c r="X53" s="12">
        <v>0</v>
      </c>
      <c r="Y53" s="13" t="s">
        <v>9</v>
      </c>
      <c r="Z53" s="12">
        <v>461</v>
      </c>
      <c r="AA53" s="13">
        <v>0.78958785249457697</v>
      </c>
      <c r="AB53" s="10">
        <v>0</v>
      </c>
      <c r="AC53" s="11" t="s">
        <v>9</v>
      </c>
      <c r="AD53" s="10">
        <v>0</v>
      </c>
      <c r="AE53" s="11" t="s">
        <v>9</v>
      </c>
      <c r="AF53" s="10">
        <v>407</v>
      </c>
      <c r="AG53" s="11">
        <v>0.77149877149877155</v>
      </c>
      <c r="AH53" s="12">
        <v>0</v>
      </c>
      <c r="AI53" s="13" t="s">
        <v>9</v>
      </c>
      <c r="AJ53" s="12">
        <v>0</v>
      </c>
      <c r="AK53" s="13" t="s">
        <v>9</v>
      </c>
      <c r="AL53" s="12">
        <v>604</v>
      </c>
      <c r="AM53" s="13">
        <v>0.80463576158940397</v>
      </c>
      <c r="AN53" s="10">
        <v>0</v>
      </c>
      <c r="AO53" s="11" t="s">
        <v>9</v>
      </c>
      <c r="AP53" s="10">
        <v>0</v>
      </c>
      <c r="AQ53" s="11" t="s">
        <v>9</v>
      </c>
      <c r="AR53" s="10">
        <v>59</v>
      </c>
      <c r="AS53" s="11">
        <v>0.72881355932203384</v>
      </c>
      <c r="AT53" s="12">
        <v>0</v>
      </c>
      <c r="AU53" s="13" t="s">
        <v>9</v>
      </c>
      <c r="AV53" s="12">
        <v>0</v>
      </c>
      <c r="AW53" s="13" t="s">
        <v>9</v>
      </c>
      <c r="AX53" s="12">
        <v>3353</v>
      </c>
      <c r="AY53" s="13">
        <v>0.78795108857739338</v>
      </c>
      <c r="AZ53" s="10">
        <v>0</v>
      </c>
      <c r="BA53" s="11" t="s">
        <v>9</v>
      </c>
      <c r="BB53" s="10">
        <v>0</v>
      </c>
      <c r="BC53" s="11" t="s">
        <v>9</v>
      </c>
      <c r="BD53" s="10">
        <v>990</v>
      </c>
      <c r="BE53" s="11">
        <v>0.77676767676767677</v>
      </c>
    </row>
    <row r="54" spans="2:57" ht="30" customHeight="1" x14ac:dyDescent="0.2">
      <c r="B54" s="9" t="s">
        <v>99</v>
      </c>
      <c r="C54" s="9" t="s">
        <v>100</v>
      </c>
      <c r="D54" s="10">
        <v>0</v>
      </c>
      <c r="E54" s="11" t="s">
        <v>9</v>
      </c>
      <c r="F54" s="10">
        <v>0</v>
      </c>
      <c r="G54" s="11" t="s">
        <v>9</v>
      </c>
      <c r="H54" s="10">
        <v>1078</v>
      </c>
      <c r="I54" s="11">
        <v>0.42207792207792205</v>
      </c>
      <c r="J54" s="12">
        <v>0</v>
      </c>
      <c r="K54" s="13" t="s">
        <v>9</v>
      </c>
      <c r="L54" s="12">
        <v>0</v>
      </c>
      <c r="M54" s="13" t="s">
        <v>9</v>
      </c>
      <c r="N54" s="12">
        <v>744</v>
      </c>
      <c r="O54" s="13">
        <v>0.43413978494623656</v>
      </c>
      <c r="P54" s="10">
        <v>0</v>
      </c>
      <c r="Q54" s="11" t="s">
        <v>9</v>
      </c>
      <c r="R54" s="10">
        <v>0</v>
      </c>
      <c r="S54" s="11" t="s">
        <v>9</v>
      </c>
      <c r="T54" s="10">
        <v>623</v>
      </c>
      <c r="U54" s="11">
        <v>0.4510433386837881</v>
      </c>
      <c r="V54" s="12">
        <v>0</v>
      </c>
      <c r="W54" s="13" t="s">
        <v>9</v>
      </c>
      <c r="X54" s="12">
        <v>0</v>
      </c>
      <c r="Y54" s="13" t="s">
        <v>9</v>
      </c>
      <c r="Z54" s="12">
        <v>709</v>
      </c>
      <c r="AA54" s="13">
        <v>0.46685472496473907</v>
      </c>
      <c r="AB54" s="10">
        <v>0</v>
      </c>
      <c r="AC54" s="11" t="s">
        <v>9</v>
      </c>
      <c r="AD54" s="10">
        <v>0</v>
      </c>
      <c r="AE54" s="11" t="s">
        <v>9</v>
      </c>
      <c r="AF54" s="10">
        <v>711</v>
      </c>
      <c r="AG54" s="11">
        <v>0.46976090014064698</v>
      </c>
      <c r="AH54" s="12">
        <v>0</v>
      </c>
      <c r="AI54" s="13" t="s">
        <v>9</v>
      </c>
      <c r="AJ54" s="12">
        <v>0</v>
      </c>
      <c r="AK54" s="13" t="s">
        <v>9</v>
      </c>
      <c r="AL54" s="12">
        <v>1005</v>
      </c>
      <c r="AM54" s="13">
        <v>0.45970149253731341</v>
      </c>
      <c r="AN54" s="10">
        <v>0</v>
      </c>
      <c r="AO54" s="11" t="s">
        <v>9</v>
      </c>
      <c r="AP54" s="10">
        <v>0</v>
      </c>
      <c r="AQ54" s="11" t="s">
        <v>9</v>
      </c>
      <c r="AR54" s="10">
        <v>76</v>
      </c>
      <c r="AS54" s="11">
        <v>0.43421052631578949</v>
      </c>
      <c r="AT54" s="12">
        <v>0</v>
      </c>
      <c r="AU54" s="13" t="s">
        <v>9</v>
      </c>
      <c r="AV54" s="12">
        <v>0</v>
      </c>
      <c r="AW54" s="13" t="s">
        <v>9</v>
      </c>
      <c r="AX54" s="12">
        <v>4946</v>
      </c>
      <c r="AY54" s="13">
        <v>0.44864536999595633</v>
      </c>
      <c r="AZ54" s="10">
        <v>0</v>
      </c>
      <c r="BA54" s="11" t="s">
        <v>9</v>
      </c>
      <c r="BB54" s="10">
        <v>0</v>
      </c>
      <c r="BC54" s="11" t="s">
        <v>9</v>
      </c>
      <c r="BD54" s="10">
        <v>1428</v>
      </c>
      <c r="BE54" s="11">
        <v>0.44327731092436973</v>
      </c>
    </row>
    <row r="55" spans="2:57" ht="30" customHeight="1" x14ac:dyDescent="0.2">
      <c r="B55" s="9" t="s">
        <v>101</v>
      </c>
      <c r="C55" s="9" t="s">
        <v>102</v>
      </c>
      <c r="D55" s="10">
        <v>0</v>
      </c>
      <c r="E55" s="11" t="s">
        <v>9</v>
      </c>
      <c r="F55" s="10">
        <v>0</v>
      </c>
      <c r="G55" s="11" t="s">
        <v>9</v>
      </c>
      <c r="H55" s="10">
        <v>1064</v>
      </c>
      <c r="I55" s="11">
        <v>0.43984962406015038</v>
      </c>
      <c r="J55" s="12">
        <v>0</v>
      </c>
      <c r="K55" s="13" t="s">
        <v>9</v>
      </c>
      <c r="L55" s="12">
        <v>0</v>
      </c>
      <c r="M55" s="13" t="s">
        <v>9</v>
      </c>
      <c r="N55" s="12">
        <v>703</v>
      </c>
      <c r="O55" s="13">
        <v>0.44523470839260315</v>
      </c>
      <c r="P55" s="10">
        <v>0</v>
      </c>
      <c r="Q55" s="11" t="s">
        <v>9</v>
      </c>
      <c r="R55" s="10">
        <v>0</v>
      </c>
      <c r="S55" s="11" t="s">
        <v>9</v>
      </c>
      <c r="T55" s="10">
        <v>579</v>
      </c>
      <c r="U55" s="11">
        <v>0.46459412780656306</v>
      </c>
      <c r="V55" s="12">
        <v>0</v>
      </c>
      <c r="W55" s="13" t="s">
        <v>9</v>
      </c>
      <c r="X55" s="12">
        <v>0</v>
      </c>
      <c r="Y55" s="13" t="s">
        <v>9</v>
      </c>
      <c r="Z55" s="12">
        <v>699</v>
      </c>
      <c r="AA55" s="13">
        <v>0.47067238912732473</v>
      </c>
      <c r="AB55" s="10">
        <v>0</v>
      </c>
      <c r="AC55" s="11" t="s">
        <v>9</v>
      </c>
      <c r="AD55" s="10">
        <v>0</v>
      </c>
      <c r="AE55" s="11" t="s">
        <v>9</v>
      </c>
      <c r="AF55" s="10">
        <v>692</v>
      </c>
      <c r="AG55" s="11">
        <v>0.47398843930635837</v>
      </c>
      <c r="AH55" s="12">
        <v>0</v>
      </c>
      <c r="AI55" s="13" t="s">
        <v>9</v>
      </c>
      <c r="AJ55" s="12">
        <v>0</v>
      </c>
      <c r="AK55" s="13" t="s">
        <v>9</v>
      </c>
      <c r="AL55" s="12">
        <v>944</v>
      </c>
      <c r="AM55" s="13">
        <v>0.50317796610169496</v>
      </c>
      <c r="AN55" s="10">
        <v>0</v>
      </c>
      <c r="AO55" s="11" t="s">
        <v>9</v>
      </c>
      <c r="AP55" s="10">
        <v>0</v>
      </c>
      <c r="AQ55" s="11" t="s">
        <v>9</v>
      </c>
      <c r="AR55" s="10">
        <v>77</v>
      </c>
      <c r="AS55" s="11">
        <v>0.35064935064935066</v>
      </c>
      <c r="AT55" s="12">
        <v>0</v>
      </c>
      <c r="AU55" s="13" t="s">
        <v>9</v>
      </c>
      <c r="AV55" s="12">
        <v>0</v>
      </c>
      <c r="AW55" s="13" t="s">
        <v>9</v>
      </c>
      <c r="AX55" s="12">
        <v>4758</v>
      </c>
      <c r="AY55" s="13">
        <v>0.46427070197561998</v>
      </c>
      <c r="AZ55" s="10">
        <v>0</v>
      </c>
      <c r="BA55" s="11" t="s">
        <v>9</v>
      </c>
      <c r="BB55" s="10">
        <v>0</v>
      </c>
      <c r="BC55" s="11" t="s">
        <v>9</v>
      </c>
      <c r="BD55" s="10">
        <v>1396</v>
      </c>
      <c r="BE55" s="11">
        <v>0.45343839541547276</v>
      </c>
    </row>
    <row r="56" spans="2:57" ht="30" customHeight="1" x14ac:dyDescent="0.2">
      <c r="B56" s="9" t="s">
        <v>103</v>
      </c>
      <c r="C56" s="9" t="s">
        <v>104</v>
      </c>
      <c r="D56" s="10">
        <v>0</v>
      </c>
      <c r="E56" s="11" t="s">
        <v>9</v>
      </c>
      <c r="F56" s="10">
        <v>1264</v>
      </c>
      <c r="G56" s="11">
        <v>0.57120253164556967</v>
      </c>
      <c r="H56" s="10">
        <v>1249</v>
      </c>
      <c r="I56" s="11">
        <v>0.44035228182546038</v>
      </c>
      <c r="J56" s="12">
        <v>0</v>
      </c>
      <c r="K56" s="13" t="s">
        <v>9</v>
      </c>
      <c r="L56" s="12">
        <v>984</v>
      </c>
      <c r="M56" s="13">
        <v>0.56808943089430897</v>
      </c>
      <c r="N56" s="12">
        <v>839</v>
      </c>
      <c r="O56" s="13">
        <v>0.43980929678188319</v>
      </c>
      <c r="P56" s="10">
        <v>0</v>
      </c>
      <c r="Q56" s="11" t="s">
        <v>9</v>
      </c>
      <c r="R56" s="10">
        <v>1167</v>
      </c>
      <c r="S56" s="11">
        <v>0.58183376178234791</v>
      </c>
      <c r="T56" s="10">
        <v>703</v>
      </c>
      <c r="U56" s="11">
        <v>0.46230440967283071</v>
      </c>
      <c r="V56" s="12">
        <v>0</v>
      </c>
      <c r="W56" s="13" t="s">
        <v>9</v>
      </c>
      <c r="X56" s="12">
        <v>647</v>
      </c>
      <c r="Y56" s="13">
        <v>0.62442040185471404</v>
      </c>
      <c r="Z56" s="12">
        <v>826</v>
      </c>
      <c r="AA56" s="13">
        <v>0.47699757869249393</v>
      </c>
      <c r="AB56" s="10">
        <v>0</v>
      </c>
      <c r="AC56" s="11" t="s">
        <v>9</v>
      </c>
      <c r="AD56" s="10">
        <v>571</v>
      </c>
      <c r="AE56" s="11">
        <v>0.6007005253940455</v>
      </c>
      <c r="AF56" s="10">
        <v>795</v>
      </c>
      <c r="AG56" s="11">
        <v>0.4679245283018868</v>
      </c>
      <c r="AH56" s="12">
        <v>0</v>
      </c>
      <c r="AI56" s="13" t="s">
        <v>9</v>
      </c>
      <c r="AJ56" s="12">
        <v>1170</v>
      </c>
      <c r="AK56" s="13">
        <v>0.59401709401709402</v>
      </c>
      <c r="AL56" s="12">
        <v>1098</v>
      </c>
      <c r="AM56" s="13">
        <v>0.49362477231329688</v>
      </c>
      <c r="AN56" s="10">
        <v>0</v>
      </c>
      <c r="AO56" s="11" t="s">
        <v>9</v>
      </c>
      <c r="AP56" s="10">
        <v>153</v>
      </c>
      <c r="AQ56" s="11">
        <v>0.55555555555555558</v>
      </c>
      <c r="AR56" s="10">
        <v>91</v>
      </c>
      <c r="AS56" s="11">
        <v>0.38461538461538464</v>
      </c>
      <c r="AT56" s="12">
        <v>0</v>
      </c>
      <c r="AU56" s="13" t="s">
        <v>9</v>
      </c>
      <c r="AV56" s="12">
        <v>5994</v>
      </c>
      <c r="AW56" s="13">
        <v>0.58625291958625292</v>
      </c>
      <c r="AX56" s="12">
        <v>5601</v>
      </c>
      <c r="AY56" s="13">
        <v>0.46188180682021068</v>
      </c>
      <c r="AZ56" s="10">
        <v>0</v>
      </c>
      <c r="BA56" s="11" t="s">
        <v>9</v>
      </c>
      <c r="BB56" s="10">
        <v>1655</v>
      </c>
      <c r="BC56" s="11">
        <v>0.61389728096676732</v>
      </c>
      <c r="BD56" s="10">
        <v>1632</v>
      </c>
      <c r="BE56" s="11">
        <v>0.46875</v>
      </c>
    </row>
    <row r="57" spans="2:57" ht="30" customHeight="1" x14ac:dyDescent="0.2">
      <c r="B57" s="9" t="s">
        <v>105</v>
      </c>
      <c r="C57" s="9" t="s">
        <v>106</v>
      </c>
      <c r="D57" s="10">
        <v>0</v>
      </c>
      <c r="E57" s="11" t="s">
        <v>9</v>
      </c>
      <c r="F57" s="10">
        <v>809</v>
      </c>
      <c r="G57" s="11">
        <v>0.5933250927070457</v>
      </c>
      <c r="H57" s="10">
        <v>807</v>
      </c>
      <c r="I57" s="11">
        <v>0.47459727385377942</v>
      </c>
      <c r="J57" s="12">
        <v>0</v>
      </c>
      <c r="K57" s="13" t="s">
        <v>9</v>
      </c>
      <c r="L57" s="12">
        <v>618</v>
      </c>
      <c r="M57" s="13">
        <v>0.58090614886731395</v>
      </c>
      <c r="N57" s="12">
        <v>576</v>
      </c>
      <c r="O57" s="13">
        <v>0.50520833333333337</v>
      </c>
      <c r="P57" s="10">
        <v>0</v>
      </c>
      <c r="Q57" s="11" t="s">
        <v>9</v>
      </c>
      <c r="R57" s="10">
        <v>715</v>
      </c>
      <c r="S57" s="11">
        <v>0.56503496503496509</v>
      </c>
      <c r="T57" s="10">
        <v>443</v>
      </c>
      <c r="U57" s="11">
        <v>0.45146726862302483</v>
      </c>
      <c r="V57" s="12">
        <v>0</v>
      </c>
      <c r="W57" s="13" t="s">
        <v>9</v>
      </c>
      <c r="X57" s="12">
        <v>404</v>
      </c>
      <c r="Y57" s="13">
        <v>0.67326732673267331</v>
      </c>
      <c r="Z57" s="12">
        <v>502</v>
      </c>
      <c r="AA57" s="13">
        <v>0.55776892430278879</v>
      </c>
      <c r="AB57" s="10">
        <v>0</v>
      </c>
      <c r="AC57" s="11" t="s">
        <v>9</v>
      </c>
      <c r="AD57" s="10">
        <v>365</v>
      </c>
      <c r="AE57" s="11">
        <v>0.61095890410958908</v>
      </c>
      <c r="AF57" s="10">
        <v>531</v>
      </c>
      <c r="AG57" s="11">
        <v>0.49340866290018831</v>
      </c>
      <c r="AH57" s="12">
        <v>0</v>
      </c>
      <c r="AI57" s="13" t="s">
        <v>9</v>
      </c>
      <c r="AJ57" s="12">
        <v>707</v>
      </c>
      <c r="AK57" s="13">
        <v>0.57991513437057995</v>
      </c>
      <c r="AL57" s="12">
        <v>712</v>
      </c>
      <c r="AM57" s="13">
        <v>0.5154494382022472</v>
      </c>
      <c r="AN57" s="10">
        <v>0</v>
      </c>
      <c r="AO57" s="11" t="s">
        <v>9</v>
      </c>
      <c r="AP57" s="10">
        <v>105</v>
      </c>
      <c r="AQ57" s="11">
        <v>0.5714285714285714</v>
      </c>
      <c r="AR57" s="10">
        <v>60</v>
      </c>
      <c r="AS57" s="11">
        <v>0.56666666666666665</v>
      </c>
      <c r="AT57" s="12">
        <v>0</v>
      </c>
      <c r="AU57" s="13" t="s">
        <v>9</v>
      </c>
      <c r="AV57" s="12">
        <v>3746</v>
      </c>
      <c r="AW57" s="13">
        <v>0.5945008008542445</v>
      </c>
      <c r="AX57" s="12">
        <v>3631</v>
      </c>
      <c r="AY57" s="13">
        <v>0.50041310933627103</v>
      </c>
      <c r="AZ57" s="10">
        <v>0</v>
      </c>
      <c r="BA57" s="11" t="s">
        <v>9</v>
      </c>
      <c r="BB57" s="10">
        <v>993</v>
      </c>
      <c r="BC57" s="11">
        <v>0.59818731117824775</v>
      </c>
      <c r="BD57" s="10">
        <v>1045</v>
      </c>
      <c r="BE57" s="11">
        <v>0.51578947368421058</v>
      </c>
    </row>
    <row r="58" spans="2:57" ht="30" customHeight="1" x14ac:dyDescent="0.2">
      <c r="B58" s="9" t="s">
        <v>107</v>
      </c>
      <c r="C58" s="9" t="s">
        <v>108</v>
      </c>
      <c r="D58" s="10">
        <v>0</v>
      </c>
      <c r="E58" s="11" t="s">
        <v>9</v>
      </c>
      <c r="F58" s="10">
        <v>984</v>
      </c>
      <c r="G58" s="11">
        <v>0.56300813008130079</v>
      </c>
      <c r="H58" s="10">
        <v>915</v>
      </c>
      <c r="I58" s="11">
        <v>0.29945355191256828</v>
      </c>
      <c r="J58" s="12">
        <v>0</v>
      </c>
      <c r="K58" s="13" t="s">
        <v>9</v>
      </c>
      <c r="L58" s="12">
        <v>806</v>
      </c>
      <c r="M58" s="13">
        <v>0.5694789081885856</v>
      </c>
      <c r="N58" s="12">
        <v>637</v>
      </c>
      <c r="O58" s="13">
        <v>0.35007849293563581</v>
      </c>
      <c r="P58" s="10">
        <v>0</v>
      </c>
      <c r="Q58" s="11" t="s">
        <v>9</v>
      </c>
      <c r="R58" s="10">
        <v>934</v>
      </c>
      <c r="S58" s="11">
        <v>0.56745182012847961</v>
      </c>
      <c r="T58" s="10">
        <v>534</v>
      </c>
      <c r="U58" s="11">
        <v>0.30524344569288392</v>
      </c>
      <c r="V58" s="12">
        <v>0</v>
      </c>
      <c r="W58" s="13" t="s">
        <v>9</v>
      </c>
      <c r="X58" s="12">
        <v>484</v>
      </c>
      <c r="Y58" s="13">
        <v>0.54338842975206614</v>
      </c>
      <c r="Z58" s="12">
        <v>561</v>
      </c>
      <c r="AA58" s="13">
        <v>0.28342245989304815</v>
      </c>
      <c r="AB58" s="10">
        <v>0</v>
      </c>
      <c r="AC58" s="11" t="s">
        <v>9</v>
      </c>
      <c r="AD58" s="10">
        <v>433</v>
      </c>
      <c r="AE58" s="11">
        <v>0.51501154734411081</v>
      </c>
      <c r="AF58" s="10">
        <v>599</v>
      </c>
      <c r="AG58" s="11">
        <v>0.27879799666110183</v>
      </c>
      <c r="AH58" s="12">
        <v>0</v>
      </c>
      <c r="AI58" s="13" t="s">
        <v>9</v>
      </c>
      <c r="AJ58" s="12">
        <v>921</v>
      </c>
      <c r="AK58" s="13">
        <v>0.54831704668838221</v>
      </c>
      <c r="AL58" s="12">
        <v>831</v>
      </c>
      <c r="AM58" s="13">
        <v>0.33333333333333331</v>
      </c>
      <c r="AN58" s="10">
        <v>0</v>
      </c>
      <c r="AO58" s="11" t="s">
        <v>9</v>
      </c>
      <c r="AP58" s="10">
        <v>116</v>
      </c>
      <c r="AQ58" s="11">
        <v>0.5431034482758621</v>
      </c>
      <c r="AR58" s="10">
        <v>68</v>
      </c>
      <c r="AS58" s="11">
        <v>0.3235294117647059</v>
      </c>
      <c r="AT58" s="12">
        <v>0</v>
      </c>
      <c r="AU58" s="13" t="s">
        <v>9</v>
      </c>
      <c r="AV58" s="12">
        <v>4710</v>
      </c>
      <c r="AW58" s="13">
        <v>0.55562632696390657</v>
      </c>
      <c r="AX58" s="12">
        <v>4145</v>
      </c>
      <c r="AY58" s="13">
        <v>0.3100120627261761</v>
      </c>
      <c r="AZ58" s="10">
        <v>0</v>
      </c>
      <c r="BA58" s="11" t="s">
        <v>9</v>
      </c>
      <c r="BB58" s="10">
        <v>1270</v>
      </c>
      <c r="BC58" s="11">
        <v>0.53622047244094484</v>
      </c>
      <c r="BD58" s="10">
        <v>1191</v>
      </c>
      <c r="BE58" s="11">
        <v>0.3131821998320739</v>
      </c>
    </row>
    <row r="59" spans="2:57" ht="30" customHeight="1" x14ac:dyDescent="0.2">
      <c r="B59" s="9" t="s">
        <v>109</v>
      </c>
      <c r="C59" s="9" t="s">
        <v>110</v>
      </c>
      <c r="D59" s="10">
        <v>0</v>
      </c>
      <c r="E59" s="11" t="s">
        <v>9</v>
      </c>
      <c r="F59" s="10">
        <v>0</v>
      </c>
      <c r="G59" s="11" t="s">
        <v>9</v>
      </c>
      <c r="H59" s="10">
        <v>812</v>
      </c>
      <c r="I59" s="11">
        <v>0.8571428571428571</v>
      </c>
      <c r="J59" s="12">
        <v>0</v>
      </c>
      <c r="K59" s="13" t="s">
        <v>9</v>
      </c>
      <c r="L59" s="12">
        <v>0</v>
      </c>
      <c r="M59" s="13" t="s">
        <v>9</v>
      </c>
      <c r="N59" s="12">
        <v>552</v>
      </c>
      <c r="O59" s="13">
        <v>0.88224637681159424</v>
      </c>
      <c r="P59" s="10">
        <v>0</v>
      </c>
      <c r="Q59" s="11" t="s">
        <v>9</v>
      </c>
      <c r="R59" s="10">
        <v>0</v>
      </c>
      <c r="S59" s="11" t="s">
        <v>9</v>
      </c>
      <c r="T59" s="10">
        <v>495</v>
      </c>
      <c r="U59" s="11">
        <v>0.83232323232323235</v>
      </c>
      <c r="V59" s="12">
        <v>0</v>
      </c>
      <c r="W59" s="13" t="s">
        <v>9</v>
      </c>
      <c r="X59" s="12">
        <v>0</v>
      </c>
      <c r="Y59" s="13" t="s">
        <v>9</v>
      </c>
      <c r="Z59" s="12">
        <v>537</v>
      </c>
      <c r="AA59" s="13">
        <v>0.85661080074487894</v>
      </c>
      <c r="AB59" s="10">
        <v>0</v>
      </c>
      <c r="AC59" s="11" t="s">
        <v>9</v>
      </c>
      <c r="AD59" s="10">
        <v>0</v>
      </c>
      <c r="AE59" s="11" t="s">
        <v>9</v>
      </c>
      <c r="AF59" s="10">
        <v>497</v>
      </c>
      <c r="AG59" s="11">
        <v>0.87927565392354123</v>
      </c>
      <c r="AH59" s="12">
        <v>0</v>
      </c>
      <c r="AI59" s="13" t="s">
        <v>9</v>
      </c>
      <c r="AJ59" s="12">
        <v>0</v>
      </c>
      <c r="AK59" s="13" t="s">
        <v>9</v>
      </c>
      <c r="AL59" s="12">
        <v>728</v>
      </c>
      <c r="AM59" s="13">
        <v>0.86263736263736268</v>
      </c>
      <c r="AN59" s="10">
        <v>0</v>
      </c>
      <c r="AO59" s="11" t="s">
        <v>9</v>
      </c>
      <c r="AP59" s="10">
        <v>0</v>
      </c>
      <c r="AQ59" s="11" t="s">
        <v>9</v>
      </c>
      <c r="AR59" s="10">
        <v>55</v>
      </c>
      <c r="AS59" s="11">
        <v>0.87272727272727268</v>
      </c>
      <c r="AT59" s="12">
        <v>0</v>
      </c>
      <c r="AU59" s="13" t="s">
        <v>9</v>
      </c>
      <c r="AV59" s="12">
        <v>0</v>
      </c>
      <c r="AW59" s="13" t="s">
        <v>9</v>
      </c>
      <c r="AX59" s="12">
        <v>3676</v>
      </c>
      <c r="AY59" s="13">
        <v>0.86180631120783457</v>
      </c>
      <c r="AZ59" s="10">
        <v>0</v>
      </c>
      <c r="BA59" s="11" t="s">
        <v>9</v>
      </c>
      <c r="BB59" s="10">
        <v>0</v>
      </c>
      <c r="BC59" s="11" t="s">
        <v>9</v>
      </c>
      <c r="BD59" s="10">
        <v>1020</v>
      </c>
      <c r="BE59" s="11">
        <v>0.86078431372549025</v>
      </c>
    </row>
    <row r="60" spans="2:57" ht="30" customHeight="1" x14ac:dyDescent="0.2">
      <c r="B60" s="9" t="s">
        <v>111</v>
      </c>
      <c r="C60" s="9" t="s">
        <v>112</v>
      </c>
      <c r="D60" s="10">
        <v>0</v>
      </c>
      <c r="E60" s="11" t="s">
        <v>9</v>
      </c>
      <c r="F60" s="10">
        <v>1313</v>
      </c>
      <c r="G60" s="11">
        <v>0.21401370906321401</v>
      </c>
      <c r="H60" s="10">
        <v>1297</v>
      </c>
      <c r="I60" s="11">
        <v>0.13801079414032383</v>
      </c>
      <c r="J60" s="12">
        <v>0</v>
      </c>
      <c r="K60" s="13" t="s">
        <v>9</v>
      </c>
      <c r="L60" s="12">
        <v>1049</v>
      </c>
      <c r="M60" s="13">
        <v>0.18875119161105816</v>
      </c>
      <c r="N60" s="12">
        <v>863</v>
      </c>
      <c r="O60" s="13">
        <v>0.19698725376593279</v>
      </c>
      <c r="P60" s="10">
        <v>0</v>
      </c>
      <c r="Q60" s="11" t="s">
        <v>9</v>
      </c>
      <c r="R60" s="10">
        <v>1193</v>
      </c>
      <c r="S60" s="11">
        <v>0.22212908633696563</v>
      </c>
      <c r="T60" s="10">
        <v>726</v>
      </c>
      <c r="U60" s="11">
        <v>0.21625344352617079</v>
      </c>
      <c r="V60" s="12">
        <v>0</v>
      </c>
      <c r="W60" s="13" t="s">
        <v>9</v>
      </c>
      <c r="X60" s="12">
        <v>666</v>
      </c>
      <c r="Y60" s="13">
        <v>0.39939939939939939</v>
      </c>
      <c r="Z60" s="12">
        <v>866</v>
      </c>
      <c r="AA60" s="13">
        <v>0.28521939953810621</v>
      </c>
      <c r="AB60" s="10">
        <v>0</v>
      </c>
      <c r="AC60" s="11" t="s">
        <v>9</v>
      </c>
      <c r="AD60" s="10">
        <v>604</v>
      </c>
      <c r="AE60" s="11">
        <v>0.22350993377483444</v>
      </c>
      <c r="AF60" s="10">
        <v>829</v>
      </c>
      <c r="AG60" s="11">
        <v>0.17973462002412546</v>
      </c>
      <c r="AH60" s="12">
        <v>0</v>
      </c>
      <c r="AI60" s="13" t="s">
        <v>9</v>
      </c>
      <c r="AJ60" s="12">
        <v>1207</v>
      </c>
      <c r="AK60" s="13">
        <v>0.21043910521955261</v>
      </c>
      <c r="AL60" s="12">
        <v>1145</v>
      </c>
      <c r="AM60" s="13">
        <v>0.20786026200873362</v>
      </c>
      <c r="AN60" s="10">
        <v>0</v>
      </c>
      <c r="AO60" s="11" t="s">
        <v>9</v>
      </c>
      <c r="AP60" s="10">
        <v>160</v>
      </c>
      <c r="AQ60" s="11">
        <v>0.18124999999999999</v>
      </c>
      <c r="AR60" s="10">
        <v>98</v>
      </c>
      <c r="AS60" s="11">
        <v>0.19387755102040816</v>
      </c>
      <c r="AT60" s="12">
        <v>0</v>
      </c>
      <c r="AU60" s="13" t="s">
        <v>9</v>
      </c>
      <c r="AV60" s="12">
        <v>6229</v>
      </c>
      <c r="AW60" s="13">
        <v>0.23133729330550651</v>
      </c>
      <c r="AX60" s="12">
        <v>5824</v>
      </c>
      <c r="AY60" s="13">
        <v>0.19900412087912087</v>
      </c>
      <c r="AZ60" s="10">
        <v>0</v>
      </c>
      <c r="BA60" s="11" t="s">
        <v>9</v>
      </c>
      <c r="BB60" s="10">
        <v>1665</v>
      </c>
      <c r="BC60" s="11">
        <v>0.30090090090090088</v>
      </c>
      <c r="BD60" s="10">
        <v>1664</v>
      </c>
      <c r="BE60" s="11">
        <v>0.24819711538461539</v>
      </c>
    </row>
    <row r="61" spans="2:57" ht="30" customHeight="1" x14ac:dyDescent="0.2">
      <c r="B61" s="9" t="s">
        <v>113</v>
      </c>
      <c r="C61" s="9" t="s">
        <v>114</v>
      </c>
      <c r="D61" s="10">
        <v>0</v>
      </c>
      <c r="E61" s="11" t="s">
        <v>9</v>
      </c>
      <c r="F61" s="10">
        <v>1285</v>
      </c>
      <c r="G61" s="11">
        <v>0.70272373540856026</v>
      </c>
      <c r="H61" s="10">
        <v>1299</v>
      </c>
      <c r="I61" s="11">
        <v>0.61046959199384143</v>
      </c>
      <c r="J61" s="12">
        <v>0</v>
      </c>
      <c r="K61" s="13" t="s">
        <v>9</v>
      </c>
      <c r="L61" s="12">
        <v>1036</v>
      </c>
      <c r="M61" s="13">
        <v>0.66216216216216217</v>
      </c>
      <c r="N61" s="12">
        <v>868</v>
      </c>
      <c r="O61" s="13">
        <v>0.63594470046082952</v>
      </c>
      <c r="P61" s="10">
        <v>0</v>
      </c>
      <c r="Q61" s="11" t="s">
        <v>9</v>
      </c>
      <c r="R61" s="10">
        <v>1180</v>
      </c>
      <c r="S61" s="11">
        <v>0.7169491525423729</v>
      </c>
      <c r="T61" s="10">
        <v>723</v>
      </c>
      <c r="U61" s="11">
        <v>0.65560165975103735</v>
      </c>
      <c r="V61" s="12">
        <v>0</v>
      </c>
      <c r="W61" s="13" t="s">
        <v>9</v>
      </c>
      <c r="X61" s="12">
        <v>661</v>
      </c>
      <c r="Y61" s="13">
        <v>0.71558245083207261</v>
      </c>
      <c r="Z61" s="12">
        <v>889</v>
      </c>
      <c r="AA61" s="13">
        <v>0.65466816647919013</v>
      </c>
      <c r="AB61" s="10">
        <v>0</v>
      </c>
      <c r="AC61" s="11" t="s">
        <v>9</v>
      </c>
      <c r="AD61" s="10">
        <v>597</v>
      </c>
      <c r="AE61" s="11">
        <v>0.73534338358458962</v>
      </c>
      <c r="AF61" s="10">
        <v>832</v>
      </c>
      <c r="AG61" s="11">
        <v>0.64783653846153844</v>
      </c>
      <c r="AH61" s="12">
        <v>0</v>
      </c>
      <c r="AI61" s="13" t="s">
        <v>9</v>
      </c>
      <c r="AJ61" s="12">
        <v>1178</v>
      </c>
      <c r="AK61" s="13">
        <v>0.72580645161290325</v>
      </c>
      <c r="AL61" s="12">
        <v>1161</v>
      </c>
      <c r="AM61" s="13">
        <v>0.69164513350559864</v>
      </c>
      <c r="AN61" s="10">
        <v>0</v>
      </c>
      <c r="AO61" s="11" t="s">
        <v>9</v>
      </c>
      <c r="AP61" s="10">
        <v>155</v>
      </c>
      <c r="AQ61" s="11">
        <v>0.72258064516129028</v>
      </c>
      <c r="AR61" s="10">
        <v>93</v>
      </c>
      <c r="AS61" s="11">
        <v>0.61290322580645162</v>
      </c>
      <c r="AT61" s="12">
        <v>0</v>
      </c>
      <c r="AU61" s="13" t="s">
        <v>9</v>
      </c>
      <c r="AV61" s="12">
        <v>6127</v>
      </c>
      <c r="AW61" s="13">
        <v>0.7086665578586584</v>
      </c>
      <c r="AX61" s="12">
        <v>5865</v>
      </c>
      <c r="AY61" s="13">
        <v>0.64791133844842286</v>
      </c>
      <c r="AZ61" s="10">
        <v>0</v>
      </c>
      <c r="BA61" s="11" t="s">
        <v>9</v>
      </c>
      <c r="BB61" s="10">
        <v>1654</v>
      </c>
      <c r="BC61" s="11">
        <v>0.7370012091898428</v>
      </c>
      <c r="BD61" s="10">
        <v>1708</v>
      </c>
      <c r="BE61" s="11">
        <v>0.64754098360655743</v>
      </c>
    </row>
    <row r="62" spans="2:57" ht="30" customHeight="1" x14ac:dyDescent="0.2">
      <c r="B62" s="9" t="s">
        <v>115</v>
      </c>
      <c r="C62" s="9" t="s">
        <v>116</v>
      </c>
      <c r="D62" s="10">
        <v>0</v>
      </c>
      <c r="E62" s="11" t="s">
        <v>9</v>
      </c>
      <c r="F62" s="10">
        <v>1352</v>
      </c>
      <c r="G62" s="11">
        <v>0.87647928994082835</v>
      </c>
      <c r="H62" s="10">
        <v>1347</v>
      </c>
      <c r="I62" s="11">
        <v>0.84780994803266518</v>
      </c>
      <c r="J62" s="12">
        <v>0</v>
      </c>
      <c r="K62" s="13" t="s">
        <v>9</v>
      </c>
      <c r="L62" s="12">
        <v>1079</v>
      </c>
      <c r="M62" s="13">
        <v>0.86561631139944395</v>
      </c>
      <c r="N62" s="12">
        <v>903</v>
      </c>
      <c r="O62" s="13">
        <v>0.86600221483942419</v>
      </c>
      <c r="P62" s="10">
        <v>0</v>
      </c>
      <c r="Q62" s="11" t="s">
        <v>9</v>
      </c>
      <c r="R62" s="10">
        <v>1241</v>
      </c>
      <c r="S62" s="11">
        <v>0.90894439967767926</v>
      </c>
      <c r="T62" s="10">
        <v>749</v>
      </c>
      <c r="U62" s="11">
        <v>0.88518024032042719</v>
      </c>
      <c r="V62" s="12">
        <v>0</v>
      </c>
      <c r="W62" s="13" t="s">
        <v>9</v>
      </c>
      <c r="X62" s="12">
        <v>694</v>
      </c>
      <c r="Y62" s="13">
        <v>0.90922190201729103</v>
      </c>
      <c r="Z62" s="12">
        <v>908</v>
      </c>
      <c r="AA62" s="13">
        <v>0.90859030837004406</v>
      </c>
      <c r="AB62" s="10">
        <v>0</v>
      </c>
      <c r="AC62" s="11" t="s">
        <v>9</v>
      </c>
      <c r="AD62" s="10">
        <v>628</v>
      </c>
      <c r="AE62" s="11">
        <v>0.93312101910828027</v>
      </c>
      <c r="AF62" s="10">
        <v>868</v>
      </c>
      <c r="AG62" s="11">
        <v>0.88364055299539168</v>
      </c>
      <c r="AH62" s="12">
        <v>0</v>
      </c>
      <c r="AI62" s="13" t="s">
        <v>9</v>
      </c>
      <c r="AJ62" s="12">
        <v>1248</v>
      </c>
      <c r="AK62" s="13">
        <v>0.90384615384615385</v>
      </c>
      <c r="AL62" s="12">
        <v>1204</v>
      </c>
      <c r="AM62" s="13">
        <v>0.88205980066445178</v>
      </c>
      <c r="AN62" s="10">
        <v>0</v>
      </c>
      <c r="AO62" s="11" t="s">
        <v>9</v>
      </c>
      <c r="AP62" s="10">
        <v>162</v>
      </c>
      <c r="AQ62" s="11">
        <v>0.90123456790123457</v>
      </c>
      <c r="AR62" s="10">
        <v>99</v>
      </c>
      <c r="AS62" s="11">
        <v>0.82828282828282829</v>
      </c>
      <c r="AT62" s="12">
        <v>0</v>
      </c>
      <c r="AU62" s="13" t="s">
        <v>9</v>
      </c>
      <c r="AV62" s="12">
        <v>6443</v>
      </c>
      <c r="AW62" s="13">
        <v>0.89632158932174455</v>
      </c>
      <c r="AX62" s="12">
        <v>6078</v>
      </c>
      <c r="AY62" s="13">
        <v>0.8757815070746956</v>
      </c>
      <c r="AZ62" s="10">
        <v>0</v>
      </c>
      <c r="BA62" s="11" t="s">
        <v>9</v>
      </c>
      <c r="BB62" s="10">
        <v>1727</v>
      </c>
      <c r="BC62" s="11">
        <v>0.92935726693688481</v>
      </c>
      <c r="BD62" s="10">
        <v>1752</v>
      </c>
      <c r="BE62" s="11">
        <v>0.89098173515981738</v>
      </c>
    </row>
    <row r="63" spans="2:57" ht="30" customHeight="1" x14ac:dyDescent="0.2">
      <c r="B63" s="9" t="s">
        <v>117</v>
      </c>
      <c r="C63" s="9" t="s">
        <v>118</v>
      </c>
      <c r="D63" s="10">
        <v>0</v>
      </c>
      <c r="E63" s="11" t="s">
        <v>9</v>
      </c>
      <c r="F63" s="10">
        <v>0</v>
      </c>
      <c r="G63" s="11" t="s">
        <v>9</v>
      </c>
      <c r="H63" s="10">
        <v>453</v>
      </c>
      <c r="I63" s="11">
        <v>0.51876379690949226</v>
      </c>
      <c r="J63" s="12">
        <v>0</v>
      </c>
      <c r="K63" s="13" t="s">
        <v>9</v>
      </c>
      <c r="L63" s="12">
        <v>0</v>
      </c>
      <c r="M63" s="13" t="s">
        <v>9</v>
      </c>
      <c r="N63" s="12">
        <v>293</v>
      </c>
      <c r="O63" s="13">
        <v>0.47098976109215018</v>
      </c>
      <c r="P63" s="10">
        <v>0</v>
      </c>
      <c r="Q63" s="11" t="s">
        <v>9</v>
      </c>
      <c r="R63" s="10">
        <v>0</v>
      </c>
      <c r="S63" s="11" t="s">
        <v>9</v>
      </c>
      <c r="T63" s="10">
        <v>131</v>
      </c>
      <c r="U63" s="11">
        <v>0.31297709923664124</v>
      </c>
      <c r="V63" s="12">
        <v>0</v>
      </c>
      <c r="W63" s="13" t="s">
        <v>9</v>
      </c>
      <c r="X63" s="12">
        <v>0</v>
      </c>
      <c r="Y63" s="13" t="s">
        <v>9</v>
      </c>
      <c r="Z63" s="12">
        <v>90</v>
      </c>
      <c r="AA63" s="13">
        <v>0.23333333333333334</v>
      </c>
      <c r="AB63" s="10">
        <v>0</v>
      </c>
      <c r="AC63" s="11" t="s">
        <v>9</v>
      </c>
      <c r="AD63" s="10">
        <v>0</v>
      </c>
      <c r="AE63" s="11" t="s">
        <v>9</v>
      </c>
      <c r="AF63" s="10">
        <v>147</v>
      </c>
      <c r="AG63" s="11">
        <v>0.23809523809523808</v>
      </c>
      <c r="AH63" s="12">
        <v>0</v>
      </c>
      <c r="AI63" s="13" t="s">
        <v>9</v>
      </c>
      <c r="AJ63" s="12">
        <v>0</v>
      </c>
      <c r="AK63" s="13" t="s">
        <v>9</v>
      </c>
      <c r="AL63" s="12">
        <v>144</v>
      </c>
      <c r="AM63" s="13">
        <v>0.1875</v>
      </c>
      <c r="AN63" s="10">
        <v>0</v>
      </c>
      <c r="AO63" s="11" t="s">
        <v>9</v>
      </c>
      <c r="AP63" s="10">
        <v>0</v>
      </c>
      <c r="AQ63" s="11" t="s">
        <v>9</v>
      </c>
      <c r="AR63" s="10">
        <v>25</v>
      </c>
      <c r="AS63" s="11">
        <v>0.36</v>
      </c>
      <c r="AT63" s="12">
        <v>0</v>
      </c>
      <c r="AU63" s="13" t="s">
        <v>9</v>
      </c>
      <c r="AV63" s="12">
        <v>0</v>
      </c>
      <c r="AW63" s="13" t="s">
        <v>9</v>
      </c>
      <c r="AX63" s="12">
        <v>1283</v>
      </c>
      <c r="AY63" s="13">
        <v>0.39438815276695244</v>
      </c>
      <c r="AZ63" s="10">
        <v>0</v>
      </c>
      <c r="BA63" s="11" t="s">
        <v>9</v>
      </c>
      <c r="BB63" s="10">
        <v>0</v>
      </c>
      <c r="BC63" s="11" t="s">
        <v>9</v>
      </c>
      <c r="BD63" s="10">
        <v>239</v>
      </c>
      <c r="BE63" s="11">
        <v>0.2384937238493724</v>
      </c>
    </row>
    <row r="64" spans="2:57" ht="30" customHeight="1" x14ac:dyDescent="0.2">
      <c r="B64" s="9" t="s">
        <v>119</v>
      </c>
      <c r="C64" s="9" t="s">
        <v>120</v>
      </c>
      <c r="D64" s="10">
        <v>0</v>
      </c>
      <c r="E64" s="11" t="s">
        <v>9</v>
      </c>
      <c r="F64" s="10">
        <v>1343</v>
      </c>
      <c r="G64" s="14">
        <v>8.8131049888309736</v>
      </c>
      <c r="H64" s="10">
        <v>1314</v>
      </c>
      <c r="I64" s="14">
        <v>8.5471841704718408</v>
      </c>
      <c r="J64" s="12">
        <v>0</v>
      </c>
      <c r="K64" s="13" t="s">
        <v>9</v>
      </c>
      <c r="L64" s="12">
        <v>1058</v>
      </c>
      <c r="M64" s="15">
        <v>8.7419659735349722</v>
      </c>
      <c r="N64" s="12">
        <v>855</v>
      </c>
      <c r="O64" s="15">
        <v>8.7111111111111104</v>
      </c>
      <c r="P64" s="10">
        <v>0</v>
      </c>
      <c r="Q64" s="11" t="s">
        <v>9</v>
      </c>
      <c r="R64" s="10">
        <v>1223</v>
      </c>
      <c r="S64" s="14">
        <v>8.8503679476696657</v>
      </c>
      <c r="T64" s="10">
        <v>709</v>
      </c>
      <c r="U64" s="14">
        <v>8.7517630465444292</v>
      </c>
      <c r="V64" s="12">
        <v>0</v>
      </c>
      <c r="W64" s="13" t="s">
        <v>9</v>
      </c>
      <c r="X64" s="12">
        <v>688</v>
      </c>
      <c r="Y64" s="15">
        <v>8.9375</v>
      </c>
      <c r="Z64" s="12">
        <v>880</v>
      </c>
      <c r="AA64" s="15">
        <v>8.855681818181818</v>
      </c>
      <c r="AB64" s="10">
        <v>0</v>
      </c>
      <c r="AC64" s="11" t="s">
        <v>9</v>
      </c>
      <c r="AD64" s="10">
        <v>616</v>
      </c>
      <c r="AE64" s="14">
        <v>8.8993506493506498</v>
      </c>
      <c r="AF64" s="10">
        <v>841</v>
      </c>
      <c r="AG64" s="14">
        <v>8.7491082045184303</v>
      </c>
      <c r="AH64" s="12">
        <v>0</v>
      </c>
      <c r="AI64" s="13" t="s">
        <v>9</v>
      </c>
      <c r="AJ64" s="12">
        <v>1221</v>
      </c>
      <c r="AK64" s="15">
        <v>8.8886158886158899</v>
      </c>
      <c r="AL64" s="12">
        <v>1167</v>
      </c>
      <c r="AM64" s="15">
        <v>8.8294772922022293</v>
      </c>
      <c r="AN64" s="10">
        <v>0</v>
      </c>
      <c r="AO64" s="11" t="s">
        <v>9</v>
      </c>
      <c r="AP64" s="10">
        <v>164</v>
      </c>
      <c r="AQ64" s="14">
        <v>8.8719512195121943</v>
      </c>
      <c r="AR64" s="10">
        <v>93</v>
      </c>
      <c r="AS64" s="14">
        <v>8.236559139784946</v>
      </c>
      <c r="AT64" s="12">
        <v>0</v>
      </c>
      <c r="AU64" s="13" t="s">
        <v>9</v>
      </c>
      <c r="AV64" s="12">
        <v>6351</v>
      </c>
      <c r="AW64" s="15">
        <v>8.8480554243426219</v>
      </c>
      <c r="AX64" s="12">
        <v>5859</v>
      </c>
      <c r="AY64" s="15">
        <v>8.7224782386072715</v>
      </c>
      <c r="AZ64" s="10">
        <v>0</v>
      </c>
      <c r="BA64" s="11" t="s">
        <v>9</v>
      </c>
      <c r="BB64" s="10">
        <v>1690</v>
      </c>
      <c r="BC64" s="14">
        <v>9.0082840236686401</v>
      </c>
      <c r="BD64" s="10">
        <v>1683</v>
      </c>
      <c r="BE64" s="14">
        <v>8.8158051099227581</v>
      </c>
    </row>
  </sheetData>
  <autoFilter ref="B7:BE64" xr:uid="{91B5E158-376F-4706-BE2E-F99107933B88}"/>
  <mergeCells count="39">
    <mergeCell ref="BD5:BE5"/>
    <mergeCell ref="AR5:AS5"/>
    <mergeCell ref="AT5:AU5"/>
    <mergeCell ref="AV5:AW5"/>
    <mergeCell ref="AX5:AY5"/>
    <mergeCell ref="AZ5:BA5"/>
    <mergeCell ref="BB5:BC5"/>
    <mergeCell ref="AZ4:BE4"/>
    <mergeCell ref="D5:E5"/>
    <mergeCell ref="F5:G5"/>
    <mergeCell ref="H5:I5"/>
    <mergeCell ref="J5:K5"/>
    <mergeCell ref="L5:M5"/>
    <mergeCell ref="N5:O5"/>
    <mergeCell ref="P5:Q5"/>
    <mergeCell ref="R5:S5"/>
    <mergeCell ref="J4:O4"/>
    <mergeCell ref="P4:U4"/>
    <mergeCell ref="V4:AA4"/>
    <mergeCell ref="AB4:AG4"/>
    <mergeCell ref="AH4:AM4"/>
    <mergeCell ref="AN4:AS4"/>
    <mergeCell ref="AP5:AQ5"/>
    <mergeCell ref="B2:C2"/>
    <mergeCell ref="B4:B6"/>
    <mergeCell ref="C4:C6"/>
    <mergeCell ref="D4:I4"/>
    <mergeCell ref="AT4:AY4"/>
    <mergeCell ref="T5:U5"/>
    <mergeCell ref="V5:W5"/>
    <mergeCell ref="X5:Y5"/>
    <mergeCell ref="Z5:AA5"/>
    <mergeCell ref="AB5:AC5"/>
    <mergeCell ref="AD5:AE5"/>
    <mergeCell ref="AF5:AG5"/>
    <mergeCell ref="AH5:AI5"/>
    <mergeCell ref="AJ5:AK5"/>
    <mergeCell ref="AL5:AM5"/>
    <mergeCell ref="AN5:AO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9FC94-C0E8-4BBE-94FB-8E9871A11B71}">
  <sheetPr>
    <tabColor rgb="FF1D818C"/>
  </sheetPr>
  <dimension ref="B1:U64"/>
  <sheetViews>
    <sheetView showGridLines="0" zoomScaleNormal="100" workbookViewId="0">
      <pane xSplit="3" ySplit="7" topLeftCell="D8" activePane="bottomRight" state="frozen"/>
      <selection pane="topRight" activeCell="D1" sqref="D1"/>
      <selection pane="bottomLeft" activeCell="A8" sqref="A8"/>
      <selection pane="bottomRight"/>
    </sheetView>
  </sheetViews>
  <sheetFormatPr defaultColWidth="9.140625" defaultRowHeight="30" customHeight="1" x14ac:dyDescent="0.2"/>
  <cols>
    <col min="1" max="1" width="3.140625" style="3" customWidth="1"/>
    <col min="2" max="2" width="12.42578125" style="1" customWidth="1"/>
    <col min="3" max="3" width="101.7109375" style="1" bestFit="1" customWidth="1"/>
    <col min="4" max="21" width="11.140625" style="2" customWidth="1"/>
    <col min="22" max="16384" width="9.140625" style="3"/>
  </cols>
  <sheetData>
    <row r="1" spans="2:21" ht="7.5" customHeight="1" x14ac:dyDescent="0.2"/>
    <row r="2" spans="2:21" ht="45" customHeight="1" x14ac:dyDescent="0.2">
      <c r="B2" s="100" t="s">
        <v>408</v>
      </c>
      <c r="C2" s="100"/>
    </row>
    <row r="3" spans="2:21" ht="7.5" customHeight="1" x14ac:dyDescent="0.2">
      <c r="B3" s="4"/>
      <c r="C3" s="4"/>
    </row>
    <row r="4" spans="2:21" ht="15" customHeight="1" x14ac:dyDescent="0.2">
      <c r="B4" s="87" t="s">
        <v>1</v>
      </c>
      <c r="C4" s="87" t="s">
        <v>2</v>
      </c>
      <c r="D4" s="89" t="s">
        <v>121</v>
      </c>
      <c r="E4" s="91"/>
      <c r="F4" s="89" t="s">
        <v>122</v>
      </c>
      <c r="G4" s="91" t="s">
        <v>122</v>
      </c>
      <c r="H4" s="89" t="s">
        <v>123</v>
      </c>
      <c r="I4" s="91" t="s">
        <v>123</v>
      </c>
      <c r="J4" s="89" t="s">
        <v>124</v>
      </c>
      <c r="K4" s="91" t="s">
        <v>124</v>
      </c>
      <c r="L4" s="89" t="s">
        <v>125</v>
      </c>
      <c r="M4" s="91" t="s">
        <v>125</v>
      </c>
      <c r="N4" s="89" t="s">
        <v>126</v>
      </c>
      <c r="O4" s="91" t="s">
        <v>126</v>
      </c>
      <c r="P4" s="89" t="s">
        <v>127</v>
      </c>
      <c r="Q4" s="91" t="s">
        <v>127</v>
      </c>
      <c r="R4" s="89" t="s">
        <v>409</v>
      </c>
      <c r="S4" s="91" t="s">
        <v>409</v>
      </c>
      <c r="T4" s="89" t="s">
        <v>4</v>
      </c>
      <c r="U4" s="91" t="s">
        <v>4</v>
      </c>
    </row>
    <row r="5" spans="2:21" ht="15" customHeight="1" x14ac:dyDescent="0.2">
      <c r="B5" s="88"/>
      <c r="C5" s="88"/>
      <c r="D5" s="89">
        <v>2021</v>
      </c>
      <c r="E5" s="91"/>
      <c r="F5" s="89">
        <v>2021</v>
      </c>
      <c r="G5" s="91"/>
      <c r="H5" s="89">
        <v>2021</v>
      </c>
      <c r="I5" s="91"/>
      <c r="J5" s="89">
        <v>2021</v>
      </c>
      <c r="K5" s="91"/>
      <c r="L5" s="89">
        <v>2021</v>
      </c>
      <c r="M5" s="91"/>
      <c r="N5" s="89">
        <v>2021</v>
      </c>
      <c r="O5" s="91"/>
      <c r="P5" s="89">
        <v>2021</v>
      </c>
      <c r="Q5" s="91"/>
      <c r="R5" s="89">
        <v>2021</v>
      </c>
      <c r="S5" s="91"/>
      <c r="T5" s="89">
        <v>2021</v>
      </c>
      <c r="U5" s="91"/>
    </row>
    <row r="6" spans="2:21" ht="22.5" x14ac:dyDescent="0.2">
      <c r="B6" s="88"/>
      <c r="C6" s="88"/>
      <c r="D6" s="5" t="s">
        <v>5</v>
      </c>
      <c r="E6" s="5" t="s">
        <v>6</v>
      </c>
      <c r="F6" s="5" t="s">
        <v>5</v>
      </c>
      <c r="G6" s="5" t="s">
        <v>6</v>
      </c>
      <c r="H6" s="5" t="s">
        <v>5</v>
      </c>
      <c r="I6" s="5" t="s">
        <v>6</v>
      </c>
      <c r="J6" s="5" t="s">
        <v>5</v>
      </c>
      <c r="K6" s="5" t="s">
        <v>6</v>
      </c>
      <c r="L6" s="5" t="s">
        <v>5</v>
      </c>
      <c r="M6" s="5" t="s">
        <v>6</v>
      </c>
      <c r="N6" s="5" t="s">
        <v>5</v>
      </c>
      <c r="O6" s="5" t="s">
        <v>6</v>
      </c>
      <c r="P6" s="5" t="s">
        <v>5</v>
      </c>
      <c r="Q6" s="5" t="s">
        <v>6</v>
      </c>
      <c r="R6" s="5" t="s">
        <v>5</v>
      </c>
      <c r="S6" s="5" t="s">
        <v>6</v>
      </c>
      <c r="T6" s="5" t="s">
        <v>5</v>
      </c>
      <c r="U6" s="5" t="s">
        <v>6</v>
      </c>
    </row>
    <row r="7" spans="2:21" s="8" customFormat="1" ht="15" customHeight="1" x14ac:dyDescent="0.2">
      <c r="B7" s="6"/>
      <c r="C7" s="6"/>
      <c r="D7" s="7"/>
      <c r="E7" s="7"/>
      <c r="F7" s="7"/>
      <c r="G7" s="7"/>
      <c r="H7" s="7"/>
      <c r="I7" s="7"/>
      <c r="J7" s="7"/>
      <c r="K7" s="7"/>
      <c r="L7" s="7"/>
      <c r="M7" s="7"/>
      <c r="N7" s="7"/>
      <c r="O7" s="7"/>
      <c r="P7" s="7"/>
      <c r="Q7" s="7"/>
      <c r="R7" s="7"/>
      <c r="S7" s="7"/>
      <c r="T7" s="7"/>
      <c r="U7" s="7"/>
    </row>
    <row r="8" spans="2:21" ht="30" customHeight="1" x14ac:dyDescent="0.2">
      <c r="B8" s="9" t="s">
        <v>7</v>
      </c>
      <c r="C8" s="9" t="s">
        <v>8</v>
      </c>
      <c r="D8" s="10">
        <v>1353</v>
      </c>
      <c r="E8" s="11">
        <v>0.75490350000000006</v>
      </c>
      <c r="F8" s="12">
        <v>899</v>
      </c>
      <c r="G8" s="13">
        <v>0.78282840000000009</v>
      </c>
      <c r="H8" s="10">
        <v>754</v>
      </c>
      <c r="I8" s="11">
        <v>0.7758233000000001</v>
      </c>
      <c r="J8" s="12">
        <v>901</v>
      </c>
      <c r="K8" s="13">
        <v>0.79700540000000009</v>
      </c>
      <c r="L8" s="10">
        <v>871</v>
      </c>
      <c r="M8" s="11">
        <v>0.78454010000000007</v>
      </c>
      <c r="N8" s="12">
        <v>1188</v>
      </c>
      <c r="O8" s="13">
        <v>0.79307190000000005</v>
      </c>
      <c r="P8" s="10">
        <v>97</v>
      </c>
      <c r="Q8" s="11">
        <v>0.82704310000000003</v>
      </c>
      <c r="R8" s="12">
        <v>6063</v>
      </c>
      <c r="S8" s="13">
        <v>0.7878879571428572</v>
      </c>
      <c r="T8" s="10">
        <v>6074</v>
      </c>
      <c r="U8" s="11">
        <v>0.78037537043134675</v>
      </c>
    </row>
    <row r="9" spans="2:21" ht="30" customHeight="1" x14ac:dyDescent="0.2">
      <c r="B9" s="9" t="s">
        <v>10</v>
      </c>
      <c r="C9" s="9" t="s">
        <v>11</v>
      </c>
      <c r="D9" s="10">
        <v>926</v>
      </c>
      <c r="E9" s="11">
        <v>0.82727880000000009</v>
      </c>
      <c r="F9" s="12">
        <v>620</v>
      </c>
      <c r="G9" s="13">
        <v>0.76450620000000002</v>
      </c>
      <c r="H9" s="10">
        <v>519</v>
      </c>
      <c r="I9" s="11">
        <v>0.82202300000000006</v>
      </c>
      <c r="J9" s="12">
        <v>631</v>
      </c>
      <c r="K9" s="13">
        <v>0.85035070000000001</v>
      </c>
      <c r="L9" s="10">
        <v>617</v>
      </c>
      <c r="M9" s="11">
        <v>0.83755850000000009</v>
      </c>
      <c r="N9" s="12">
        <v>825</v>
      </c>
      <c r="O9" s="13">
        <v>0.82714600000000005</v>
      </c>
      <c r="P9" s="10">
        <v>59</v>
      </c>
      <c r="Q9" s="11">
        <v>0.7830836000000001</v>
      </c>
      <c r="R9" s="12">
        <v>4197</v>
      </c>
      <c r="S9" s="13">
        <v>0.81599240000000006</v>
      </c>
      <c r="T9" s="10">
        <v>4205</v>
      </c>
      <c r="U9" s="11">
        <v>0.82425683709869202</v>
      </c>
    </row>
    <row r="10" spans="2:21" ht="30" customHeight="1" x14ac:dyDescent="0.2">
      <c r="B10" s="9" t="s">
        <v>12</v>
      </c>
      <c r="C10" s="9" t="s">
        <v>13</v>
      </c>
      <c r="D10" s="10">
        <v>1373</v>
      </c>
      <c r="E10" s="11">
        <v>0.79048940000000001</v>
      </c>
      <c r="F10" s="12">
        <v>908</v>
      </c>
      <c r="G10" s="13">
        <v>0.84489800000000004</v>
      </c>
      <c r="H10" s="10">
        <v>753</v>
      </c>
      <c r="I10" s="11">
        <v>0.80876680000000012</v>
      </c>
      <c r="J10" s="12">
        <v>912</v>
      </c>
      <c r="K10" s="13">
        <v>0.86082210000000003</v>
      </c>
      <c r="L10" s="10">
        <v>878</v>
      </c>
      <c r="M10" s="11">
        <v>0.82649360000000005</v>
      </c>
      <c r="N10" s="12">
        <v>1200</v>
      </c>
      <c r="O10" s="13">
        <v>0.85373340000000009</v>
      </c>
      <c r="P10" s="10">
        <v>98</v>
      </c>
      <c r="Q10" s="11">
        <v>0.80527480000000007</v>
      </c>
      <c r="R10" s="12">
        <v>6122</v>
      </c>
      <c r="S10" s="13">
        <v>0.8272111571428572</v>
      </c>
      <c r="T10" s="10">
        <v>6133</v>
      </c>
      <c r="U10" s="11">
        <v>0.82928420022827332</v>
      </c>
    </row>
    <row r="11" spans="2:21" ht="30" customHeight="1" x14ac:dyDescent="0.2">
      <c r="B11" s="9" t="s">
        <v>14</v>
      </c>
      <c r="C11" s="9" t="s">
        <v>15</v>
      </c>
      <c r="D11" s="10">
        <v>1091</v>
      </c>
      <c r="E11" s="11">
        <v>0.9294226000000001</v>
      </c>
      <c r="F11" s="12">
        <v>689</v>
      </c>
      <c r="G11" s="13">
        <v>0.92529919999999999</v>
      </c>
      <c r="H11" s="10">
        <v>603</v>
      </c>
      <c r="I11" s="11">
        <v>0.93544980000000011</v>
      </c>
      <c r="J11" s="12">
        <v>671</v>
      </c>
      <c r="K11" s="13">
        <v>0.92244999999999999</v>
      </c>
      <c r="L11" s="10">
        <v>647</v>
      </c>
      <c r="M11" s="11">
        <v>0.9160986000000001</v>
      </c>
      <c r="N11" s="12">
        <v>901</v>
      </c>
      <c r="O11" s="13">
        <v>0.93279770000000017</v>
      </c>
      <c r="P11" s="10">
        <v>78</v>
      </c>
      <c r="Q11" s="11">
        <v>0.92474230000000002</v>
      </c>
      <c r="R11" s="12">
        <v>4680</v>
      </c>
      <c r="S11" s="13">
        <v>0.9266086</v>
      </c>
      <c r="T11" s="10">
        <v>4691</v>
      </c>
      <c r="U11" s="11">
        <v>0.9275207844809209</v>
      </c>
    </row>
    <row r="12" spans="2:21" ht="30" customHeight="1" x14ac:dyDescent="0.2">
      <c r="B12" s="9" t="s">
        <v>16</v>
      </c>
      <c r="C12" s="9" t="s">
        <v>17</v>
      </c>
      <c r="D12" s="10">
        <v>1095</v>
      </c>
      <c r="E12" s="11">
        <v>0.78543600000000013</v>
      </c>
      <c r="F12" s="12">
        <v>682</v>
      </c>
      <c r="G12" s="13">
        <v>0.79554380000000013</v>
      </c>
      <c r="H12" s="10">
        <v>606</v>
      </c>
      <c r="I12" s="11">
        <v>0.76896910000000007</v>
      </c>
      <c r="J12" s="12">
        <v>679</v>
      </c>
      <c r="K12" s="13">
        <v>0.79462110000000008</v>
      </c>
      <c r="L12" s="10">
        <v>649</v>
      </c>
      <c r="M12" s="11">
        <v>0.78220430000000007</v>
      </c>
      <c r="N12" s="12">
        <v>906</v>
      </c>
      <c r="O12" s="13">
        <v>0.79144760000000003</v>
      </c>
      <c r="P12" s="10">
        <v>76</v>
      </c>
      <c r="Q12" s="11">
        <v>0.82567740000000001</v>
      </c>
      <c r="R12" s="12">
        <v>4693</v>
      </c>
      <c r="S12" s="13">
        <v>0.79198561428571435</v>
      </c>
      <c r="T12" s="10">
        <v>4704</v>
      </c>
      <c r="U12" s="11">
        <v>0.78805272108843538</v>
      </c>
    </row>
    <row r="13" spans="2:21" ht="30" customHeight="1" x14ac:dyDescent="0.2">
      <c r="B13" s="9" t="s">
        <v>18</v>
      </c>
      <c r="C13" s="9" t="s">
        <v>19</v>
      </c>
      <c r="D13" s="10">
        <v>1372</v>
      </c>
      <c r="E13" s="11">
        <v>0.83316319999999999</v>
      </c>
      <c r="F13" s="12">
        <v>904</v>
      </c>
      <c r="G13" s="13">
        <v>0.82872690000000004</v>
      </c>
      <c r="H13" s="10">
        <v>755</v>
      </c>
      <c r="I13" s="11">
        <v>0.83138880000000004</v>
      </c>
      <c r="J13" s="12">
        <v>914</v>
      </c>
      <c r="K13" s="13">
        <v>0.83483620000000003</v>
      </c>
      <c r="L13" s="10">
        <v>876</v>
      </c>
      <c r="M13" s="11">
        <v>0.84204920000000005</v>
      </c>
      <c r="N13" s="12">
        <v>1198</v>
      </c>
      <c r="O13" s="13">
        <v>0.84342550000000005</v>
      </c>
      <c r="P13" s="10">
        <v>96</v>
      </c>
      <c r="Q13" s="11">
        <v>0.78079010000000015</v>
      </c>
      <c r="R13" s="12">
        <v>6115</v>
      </c>
      <c r="S13" s="13">
        <v>0.82776855714285713</v>
      </c>
      <c r="T13" s="10">
        <v>6126</v>
      </c>
      <c r="U13" s="11">
        <v>0.83512895853738167</v>
      </c>
    </row>
    <row r="14" spans="2:21" ht="30" customHeight="1" x14ac:dyDescent="0.2">
      <c r="B14" s="9" t="s">
        <v>20</v>
      </c>
      <c r="C14" s="9" t="s">
        <v>8</v>
      </c>
      <c r="D14" s="10">
        <v>1375</v>
      </c>
      <c r="E14" s="11">
        <v>0.74508000000000008</v>
      </c>
      <c r="F14" s="12">
        <v>908</v>
      </c>
      <c r="G14" s="13">
        <v>0.75376940000000003</v>
      </c>
      <c r="H14" s="10">
        <v>759</v>
      </c>
      <c r="I14" s="11">
        <v>0.78828390000000015</v>
      </c>
      <c r="J14" s="12">
        <v>922</v>
      </c>
      <c r="K14" s="13">
        <v>0.77508660000000007</v>
      </c>
      <c r="L14" s="10">
        <v>879</v>
      </c>
      <c r="M14" s="11">
        <v>0.76503840000000012</v>
      </c>
      <c r="N14" s="12">
        <v>1215</v>
      </c>
      <c r="O14" s="13">
        <v>0.78536280000000003</v>
      </c>
      <c r="P14" s="10">
        <v>100</v>
      </c>
      <c r="Q14" s="11">
        <v>0.81722000000000006</v>
      </c>
      <c r="R14" s="12">
        <v>6158</v>
      </c>
      <c r="S14" s="13">
        <v>0.77569158571428576</v>
      </c>
      <c r="T14" s="10">
        <v>6169</v>
      </c>
      <c r="U14" s="11">
        <v>0.76819581779867074</v>
      </c>
    </row>
    <row r="15" spans="2:21" ht="30" customHeight="1" x14ac:dyDescent="0.2">
      <c r="B15" s="9" t="s">
        <v>21</v>
      </c>
      <c r="C15" s="9" t="s">
        <v>22</v>
      </c>
      <c r="D15" s="10">
        <v>1169</v>
      </c>
      <c r="E15" s="11">
        <v>0.67869950000000001</v>
      </c>
      <c r="F15" s="12">
        <v>755</v>
      </c>
      <c r="G15" s="13">
        <v>0.61974930000000006</v>
      </c>
      <c r="H15" s="10">
        <v>635</v>
      </c>
      <c r="I15" s="11">
        <v>0.69433429999999996</v>
      </c>
      <c r="J15" s="12">
        <v>775</v>
      </c>
      <c r="K15" s="13">
        <v>0.69368279999999993</v>
      </c>
      <c r="L15" s="10">
        <v>734</v>
      </c>
      <c r="M15" s="11">
        <v>0.63089839999999997</v>
      </c>
      <c r="N15" s="12">
        <v>1046</v>
      </c>
      <c r="O15" s="13">
        <v>0.68021010000000004</v>
      </c>
      <c r="P15" s="10">
        <v>90</v>
      </c>
      <c r="Q15" s="11">
        <v>0.71179390000000009</v>
      </c>
      <c r="R15" s="12">
        <v>5204</v>
      </c>
      <c r="S15" s="13">
        <v>0.67276690000000006</v>
      </c>
      <c r="T15" s="10">
        <v>5214</v>
      </c>
      <c r="U15" s="11">
        <v>0.66877637130801693</v>
      </c>
    </row>
    <row r="16" spans="2:21" ht="30" customHeight="1" x14ac:dyDescent="0.2">
      <c r="B16" s="9" t="s">
        <v>23</v>
      </c>
      <c r="C16" s="9" t="s">
        <v>24</v>
      </c>
      <c r="D16" s="10">
        <v>1294</v>
      </c>
      <c r="E16" s="11">
        <v>0.60711060000000006</v>
      </c>
      <c r="F16" s="12">
        <v>846</v>
      </c>
      <c r="G16" s="13">
        <v>0.62104880000000007</v>
      </c>
      <c r="H16" s="10">
        <v>722</v>
      </c>
      <c r="I16" s="11">
        <v>0.66424050000000012</v>
      </c>
      <c r="J16" s="12">
        <v>849</v>
      </c>
      <c r="K16" s="13">
        <v>0.62478120000000004</v>
      </c>
      <c r="L16" s="10">
        <v>842</v>
      </c>
      <c r="M16" s="11">
        <v>0.66100460000000016</v>
      </c>
      <c r="N16" s="12">
        <v>1160</v>
      </c>
      <c r="O16" s="13">
        <v>0.65929370000000009</v>
      </c>
      <c r="P16" s="10">
        <v>97</v>
      </c>
      <c r="Q16" s="11">
        <v>0.5925608</v>
      </c>
      <c r="R16" s="12">
        <v>5810</v>
      </c>
      <c r="S16" s="13">
        <v>0.63286288571428584</v>
      </c>
      <c r="T16" s="10">
        <v>5821</v>
      </c>
      <c r="U16" s="11">
        <v>0.63717574299948465</v>
      </c>
    </row>
    <row r="17" spans="2:21" ht="30" customHeight="1" x14ac:dyDescent="0.2">
      <c r="B17" s="9" t="s">
        <v>25</v>
      </c>
      <c r="C17" s="9" t="s">
        <v>26</v>
      </c>
      <c r="D17" s="10">
        <v>1137</v>
      </c>
      <c r="E17" s="11">
        <v>0.76130200000000003</v>
      </c>
      <c r="F17" s="12">
        <v>755</v>
      </c>
      <c r="G17" s="13">
        <v>0.77497910000000003</v>
      </c>
      <c r="H17" s="10">
        <v>641</v>
      </c>
      <c r="I17" s="11">
        <v>0.82381300000000013</v>
      </c>
      <c r="J17" s="12">
        <v>787</v>
      </c>
      <c r="K17" s="13">
        <v>0.8286110000000001</v>
      </c>
      <c r="L17" s="10">
        <v>757</v>
      </c>
      <c r="M17" s="11">
        <v>0.79084700000000008</v>
      </c>
      <c r="N17" s="12">
        <v>992</v>
      </c>
      <c r="O17" s="13">
        <v>0.82239530000000005</v>
      </c>
      <c r="P17" s="10">
        <v>86</v>
      </c>
      <c r="Q17" s="11">
        <v>0.78656320000000013</v>
      </c>
      <c r="R17" s="12">
        <v>5155</v>
      </c>
      <c r="S17" s="13">
        <v>0.79835865714285714</v>
      </c>
      <c r="T17" s="10">
        <v>5165</v>
      </c>
      <c r="U17" s="11">
        <v>0.79787028073572119</v>
      </c>
    </row>
    <row r="18" spans="2:21" ht="30" customHeight="1" x14ac:dyDescent="0.2">
      <c r="B18" s="9" t="s">
        <v>27</v>
      </c>
      <c r="C18" s="9" t="s">
        <v>28</v>
      </c>
      <c r="D18" s="10">
        <v>1352</v>
      </c>
      <c r="E18" s="11">
        <v>0.7132345000000001</v>
      </c>
      <c r="F18" s="12">
        <v>893</v>
      </c>
      <c r="G18" s="13">
        <v>0.72483660000000005</v>
      </c>
      <c r="H18" s="10">
        <v>752</v>
      </c>
      <c r="I18" s="11">
        <v>0.75152070000000004</v>
      </c>
      <c r="J18" s="12">
        <v>913</v>
      </c>
      <c r="K18" s="13">
        <v>0.79305460000000005</v>
      </c>
      <c r="L18" s="10">
        <v>871</v>
      </c>
      <c r="M18" s="11">
        <v>0.74948150000000013</v>
      </c>
      <c r="N18" s="12">
        <v>1204</v>
      </c>
      <c r="O18" s="13">
        <v>0.78265040000000008</v>
      </c>
      <c r="P18" s="10">
        <v>98</v>
      </c>
      <c r="Q18" s="11">
        <v>0.78668260000000001</v>
      </c>
      <c r="R18" s="12">
        <v>6083</v>
      </c>
      <c r="S18" s="13">
        <v>0.75735155714285707</v>
      </c>
      <c r="T18" s="10">
        <v>6094</v>
      </c>
      <c r="U18" s="11">
        <v>0.75221529373153917</v>
      </c>
    </row>
    <row r="19" spans="2:21" ht="30" customHeight="1" x14ac:dyDescent="0.2">
      <c r="B19" s="9" t="s">
        <v>29</v>
      </c>
      <c r="C19" s="9" t="s">
        <v>30</v>
      </c>
      <c r="D19" s="10">
        <v>1311</v>
      </c>
      <c r="E19" s="11">
        <v>0.68482470000000006</v>
      </c>
      <c r="F19" s="12">
        <v>860</v>
      </c>
      <c r="G19" s="13">
        <v>0.71475710000000003</v>
      </c>
      <c r="H19" s="10">
        <v>716</v>
      </c>
      <c r="I19" s="11">
        <v>0.69590770000000002</v>
      </c>
      <c r="J19" s="12">
        <v>884</v>
      </c>
      <c r="K19" s="13">
        <v>0.71703590000000006</v>
      </c>
      <c r="L19" s="10">
        <v>838</v>
      </c>
      <c r="M19" s="11">
        <v>0.6911965000000001</v>
      </c>
      <c r="N19" s="12">
        <v>1147</v>
      </c>
      <c r="O19" s="13">
        <v>0.72334390000000004</v>
      </c>
      <c r="P19" s="10">
        <v>100</v>
      </c>
      <c r="Q19" s="11">
        <v>0.66315710000000005</v>
      </c>
      <c r="R19" s="12">
        <v>5856</v>
      </c>
      <c r="S19" s="13">
        <v>0.69860327142857148</v>
      </c>
      <c r="T19" s="10">
        <v>5866</v>
      </c>
      <c r="U19" s="11">
        <v>0.70371633140129564</v>
      </c>
    </row>
    <row r="20" spans="2:21" ht="30" customHeight="1" x14ac:dyDescent="0.2">
      <c r="B20" s="9" t="s">
        <v>31</v>
      </c>
      <c r="C20" s="9" t="s">
        <v>32</v>
      </c>
      <c r="D20" s="10">
        <v>1300</v>
      </c>
      <c r="E20" s="11">
        <v>0.5732503000000001</v>
      </c>
      <c r="F20" s="12">
        <v>859</v>
      </c>
      <c r="G20" s="13">
        <v>0.60030090000000014</v>
      </c>
      <c r="H20" s="10">
        <v>715</v>
      </c>
      <c r="I20" s="11">
        <v>0.58594429999999997</v>
      </c>
      <c r="J20" s="12">
        <v>873</v>
      </c>
      <c r="K20" s="13">
        <v>0.63284920000000011</v>
      </c>
      <c r="L20" s="10">
        <v>832</v>
      </c>
      <c r="M20" s="11">
        <v>0.61809130000000001</v>
      </c>
      <c r="N20" s="12">
        <v>1143</v>
      </c>
      <c r="O20" s="13">
        <v>0.61662690000000009</v>
      </c>
      <c r="P20" s="10">
        <v>96</v>
      </c>
      <c r="Q20" s="11">
        <v>0.60148810000000008</v>
      </c>
      <c r="R20" s="12">
        <v>5818</v>
      </c>
      <c r="S20" s="13">
        <v>0.60407871428571447</v>
      </c>
      <c r="T20" s="10">
        <v>5829</v>
      </c>
      <c r="U20" s="11">
        <v>0.60319094184251154</v>
      </c>
    </row>
    <row r="21" spans="2:21" ht="30" customHeight="1" x14ac:dyDescent="0.2">
      <c r="B21" s="9" t="s">
        <v>33</v>
      </c>
      <c r="C21" s="9" t="s">
        <v>34</v>
      </c>
      <c r="D21" s="10">
        <v>1214</v>
      </c>
      <c r="E21" s="11">
        <v>0.47991850000000008</v>
      </c>
      <c r="F21" s="12">
        <v>802</v>
      </c>
      <c r="G21" s="13">
        <v>0.49593070000000006</v>
      </c>
      <c r="H21" s="10">
        <v>679</v>
      </c>
      <c r="I21" s="11">
        <v>0.5023069</v>
      </c>
      <c r="J21" s="12">
        <v>823</v>
      </c>
      <c r="K21" s="13">
        <v>0.53222900000000006</v>
      </c>
      <c r="L21" s="10">
        <v>793</v>
      </c>
      <c r="M21" s="11">
        <v>0.52106890000000006</v>
      </c>
      <c r="N21" s="12">
        <v>1079</v>
      </c>
      <c r="O21" s="13">
        <v>0.52829440000000005</v>
      </c>
      <c r="P21" s="10">
        <v>89</v>
      </c>
      <c r="Q21" s="11">
        <v>0.50461679999999998</v>
      </c>
      <c r="R21" s="12">
        <v>5479</v>
      </c>
      <c r="S21" s="13">
        <v>0.50919502857142862</v>
      </c>
      <c r="T21" s="10">
        <v>5490</v>
      </c>
      <c r="U21" s="11">
        <v>0.5083788706739526</v>
      </c>
    </row>
    <row r="22" spans="2:21" ht="30" customHeight="1" x14ac:dyDescent="0.2">
      <c r="B22" s="9" t="s">
        <v>35</v>
      </c>
      <c r="C22" s="9" t="s">
        <v>36</v>
      </c>
      <c r="D22" s="10">
        <v>1266</v>
      </c>
      <c r="E22" s="11">
        <v>0.87143240000000011</v>
      </c>
      <c r="F22" s="12">
        <v>842</v>
      </c>
      <c r="G22" s="13">
        <v>0.88242070000000017</v>
      </c>
      <c r="H22" s="10">
        <v>703</v>
      </c>
      <c r="I22" s="11">
        <v>0.91976009999999997</v>
      </c>
      <c r="J22" s="12">
        <v>868</v>
      </c>
      <c r="K22" s="13">
        <v>0.92588960000000009</v>
      </c>
      <c r="L22" s="10">
        <v>810</v>
      </c>
      <c r="M22" s="11">
        <v>0.89099800000000007</v>
      </c>
      <c r="N22" s="12">
        <v>1132</v>
      </c>
      <c r="O22" s="13">
        <v>0.91016790000000014</v>
      </c>
      <c r="P22" s="10">
        <v>96</v>
      </c>
      <c r="Q22" s="11">
        <v>0.89143360000000005</v>
      </c>
      <c r="R22" s="12">
        <v>5717</v>
      </c>
      <c r="S22" s="13">
        <v>0.89887175714285728</v>
      </c>
      <c r="T22" s="10">
        <v>5728</v>
      </c>
      <c r="U22" s="11">
        <v>0.89996508379888274</v>
      </c>
    </row>
    <row r="23" spans="2:21" ht="30" customHeight="1" x14ac:dyDescent="0.2">
      <c r="B23" s="9" t="s">
        <v>37</v>
      </c>
      <c r="C23" s="9" t="s">
        <v>38</v>
      </c>
      <c r="D23" s="10">
        <v>1094</v>
      </c>
      <c r="E23" s="11">
        <v>0.85073520000000002</v>
      </c>
      <c r="F23" s="12">
        <v>718</v>
      </c>
      <c r="G23" s="13">
        <v>0.86362760000000005</v>
      </c>
      <c r="H23" s="10">
        <v>616</v>
      </c>
      <c r="I23" s="11">
        <v>0.90767330000000002</v>
      </c>
      <c r="J23" s="12">
        <v>761</v>
      </c>
      <c r="K23" s="13">
        <v>0.91116510000000006</v>
      </c>
      <c r="L23" s="10">
        <v>681</v>
      </c>
      <c r="M23" s="11">
        <v>0.88288810000000018</v>
      </c>
      <c r="N23" s="12">
        <v>973</v>
      </c>
      <c r="O23" s="13">
        <v>0.90300740000000002</v>
      </c>
      <c r="P23" s="10">
        <v>86</v>
      </c>
      <c r="Q23" s="11">
        <v>0.90165450000000003</v>
      </c>
      <c r="R23" s="12">
        <v>4929</v>
      </c>
      <c r="S23" s="13">
        <v>0.88867874285714277</v>
      </c>
      <c r="T23" s="10">
        <v>4938</v>
      </c>
      <c r="U23" s="11">
        <v>0.88902389631429724</v>
      </c>
    </row>
    <row r="24" spans="2:21" ht="30" customHeight="1" x14ac:dyDescent="0.2">
      <c r="B24" s="9" t="s">
        <v>39</v>
      </c>
      <c r="C24" s="9" t="s">
        <v>40</v>
      </c>
      <c r="D24" s="10">
        <v>801</v>
      </c>
      <c r="E24" s="11">
        <v>0.68046060000000008</v>
      </c>
      <c r="F24" s="12">
        <v>549</v>
      </c>
      <c r="G24" s="13">
        <v>0.68675549999999996</v>
      </c>
      <c r="H24" s="10">
        <v>454</v>
      </c>
      <c r="I24" s="11">
        <v>0.70929370000000003</v>
      </c>
      <c r="J24" s="12">
        <v>562</v>
      </c>
      <c r="K24" s="13">
        <v>0.64819780000000005</v>
      </c>
      <c r="L24" s="10">
        <v>524</v>
      </c>
      <c r="M24" s="11">
        <v>0.69760529999999998</v>
      </c>
      <c r="N24" s="12">
        <v>769</v>
      </c>
      <c r="O24" s="13">
        <v>0.7064279</v>
      </c>
      <c r="P24" s="10">
        <v>64</v>
      </c>
      <c r="Q24" s="11">
        <v>0.68960130000000008</v>
      </c>
      <c r="R24" s="12">
        <v>3723</v>
      </c>
      <c r="S24" s="13">
        <v>0.68833458571428585</v>
      </c>
      <c r="T24" s="10">
        <v>3730</v>
      </c>
      <c r="U24" s="11">
        <v>0.68847184986595178</v>
      </c>
    </row>
    <row r="25" spans="2:21" ht="30" customHeight="1" x14ac:dyDescent="0.2">
      <c r="B25" s="9" t="s">
        <v>41</v>
      </c>
      <c r="C25" s="9" t="s">
        <v>42</v>
      </c>
      <c r="D25" s="10">
        <v>647</v>
      </c>
      <c r="E25" s="11">
        <v>0.67983990000000005</v>
      </c>
      <c r="F25" s="12">
        <v>455</v>
      </c>
      <c r="G25" s="13">
        <v>0.72908550000000005</v>
      </c>
      <c r="H25" s="10">
        <v>348</v>
      </c>
      <c r="I25" s="11">
        <v>0.68733510000000009</v>
      </c>
      <c r="J25" s="12">
        <v>439</v>
      </c>
      <c r="K25" s="13">
        <v>0.67085149999999993</v>
      </c>
      <c r="L25" s="10">
        <v>386</v>
      </c>
      <c r="M25" s="11">
        <v>0.66000630000000005</v>
      </c>
      <c r="N25" s="12">
        <v>582</v>
      </c>
      <c r="O25" s="13">
        <v>0.69411990000000001</v>
      </c>
      <c r="P25" s="10">
        <v>53</v>
      </c>
      <c r="Q25" s="11">
        <v>0.57519600000000004</v>
      </c>
      <c r="R25" s="12">
        <v>2910</v>
      </c>
      <c r="S25" s="13">
        <v>0.67091917142857149</v>
      </c>
      <c r="T25" s="10">
        <v>2917</v>
      </c>
      <c r="U25" s="11">
        <v>0.68426465546794657</v>
      </c>
    </row>
    <row r="26" spans="2:21" ht="30" customHeight="1" x14ac:dyDescent="0.2">
      <c r="B26" s="9" t="s">
        <v>43</v>
      </c>
      <c r="C26" s="9" t="s">
        <v>44</v>
      </c>
      <c r="D26" s="10">
        <v>387</v>
      </c>
      <c r="E26" s="11">
        <v>0.6017011000000001</v>
      </c>
      <c r="F26" s="12">
        <v>324</v>
      </c>
      <c r="G26" s="13">
        <v>0.58569360000000004</v>
      </c>
      <c r="H26" s="10">
        <v>210</v>
      </c>
      <c r="I26" s="11">
        <v>0.65964900000000004</v>
      </c>
      <c r="J26" s="12">
        <v>264</v>
      </c>
      <c r="K26" s="13">
        <v>0.62868610000000003</v>
      </c>
      <c r="L26" s="10">
        <v>269</v>
      </c>
      <c r="M26" s="11">
        <v>0.54801739999999999</v>
      </c>
      <c r="N26" s="12">
        <v>368</v>
      </c>
      <c r="O26" s="13">
        <v>0.6500127</v>
      </c>
      <c r="P26" s="10">
        <v>31</v>
      </c>
      <c r="Q26" s="11">
        <v>0.57922420000000008</v>
      </c>
      <c r="R26" s="12">
        <v>1853</v>
      </c>
      <c r="S26" s="13">
        <v>0.60756915714285709</v>
      </c>
      <c r="T26" s="10">
        <v>1860</v>
      </c>
      <c r="U26" s="11">
        <v>0.61290322580645162</v>
      </c>
    </row>
    <row r="27" spans="2:21" ht="30" customHeight="1" x14ac:dyDescent="0.2">
      <c r="B27" s="9" t="s">
        <v>45</v>
      </c>
      <c r="C27" s="9" t="s">
        <v>46</v>
      </c>
      <c r="D27" s="10">
        <v>743</v>
      </c>
      <c r="E27" s="11">
        <v>0.83214560000000004</v>
      </c>
      <c r="F27" s="12">
        <v>513</v>
      </c>
      <c r="G27" s="13">
        <v>0.81426380000000009</v>
      </c>
      <c r="H27" s="10">
        <v>426</v>
      </c>
      <c r="I27" s="11">
        <v>0.8531413000000001</v>
      </c>
      <c r="J27" s="12">
        <v>543</v>
      </c>
      <c r="K27" s="13">
        <v>0.84201289999999995</v>
      </c>
      <c r="L27" s="10">
        <v>486</v>
      </c>
      <c r="M27" s="11">
        <v>0.8215359000000001</v>
      </c>
      <c r="N27" s="12">
        <v>716</v>
      </c>
      <c r="O27" s="13">
        <v>0.8894803</v>
      </c>
      <c r="P27" s="10">
        <v>56</v>
      </c>
      <c r="Q27" s="11">
        <v>0.77731790000000001</v>
      </c>
      <c r="R27" s="12">
        <v>3483</v>
      </c>
      <c r="S27" s="13">
        <v>0.8328425285714286</v>
      </c>
      <c r="T27" s="10">
        <v>3490</v>
      </c>
      <c r="U27" s="11">
        <v>0.84469914040114613</v>
      </c>
    </row>
    <row r="28" spans="2:21" ht="30" customHeight="1" x14ac:dyDescent="0.2">
      <c r="B28" s="9" t="s">
        <v>47</v>
      </c>
      <c r="C28" s="9" t="s">
        <v>48</v>
      </c>
      <c r="D28" s="10">
        <v>680</v>
      </c>
      <c r="E28" s="11">
        <v>0.82136460000000011</v>
      </c>
      <c r="F28" s="12">
        <v>473</v>
      </c>
      <c r="G28" s="13">
        <v>0.86288950000000009</v>
      </c>
      <c r="H28" s="10">
        <v>355</v>
      </c>
      <c r="I28" s="11">
        <v>0.85768920000000004</v>
      </c>
      <c r="J28" s="12">
        <v>478</v>
      </c>
      <c r="K28" s="13">
        <v>0.86076720000000007</v>
      </c>
      <c r="L28" s="10">
        <v>387</v>
      </c>
      <c r="M28" s="11">
        <v>0.83270690000000003</v>
      </c>
      <c r="N28" s="12">
        <v>608</v>
      </c>
      <c r="O28" s="13">
        <v>0.87826670000000007</v>
      </c>
      <c r="P28" s="10">
        <v>54</v>
      </c>
      <c r="Q28" s="11">
        <v>0.77315730000000005</v>
      </c>
      <c r="R28" s="12">
        <v>3035</v>
      </c>
      <c r="S28" s="13">
        <v>0.84097734285714298</v>
      </c>
      <c r="T28" s="10">
        <v>3042</v>
      </c>
      <c r="U28" s="11">
        <v>0.85174227481919784</v>
      </c>
    </row>
    <row r="29" spans="2:21" ht="30" customHeight="1" x14ac:dyDescent="0.2">
      <c r="B29" s="9" t="s">
        <v>49</v>
      </c>
      <c r="C29" s="9" t="s">
        <v>50</v>
      </c>
      <c r="D29" s="10">
        <v>435</v>
      </c>
      <c r="E29" s="11">
        <v>0.75411700000000015</v>
      </c>
      <c r="F29" s="12">
        <v>351</v>
      </c>
      <c r="G29" s="13">
        <v>0.76427410000000007</v>
      </c>
      <c r="H29" s="10">
        <v>263</v>
      </c>
      <c r="I29" s="11">
        <v>0.77871780000000002</v>
      </c>
      <c r="J29" s="12">
        <v>323</v>
      </c>
      <c r="K29" s="13">
        <v>0.76200190000000001</v>
      </c>
      <c r="L29" s="10">
        <v>296</v>
      </c>
      <c r="M29" s="11">
        <v>0.78676849999999998</v>
      </c>
      <c r="N29" s="12">
        <v>423</v>
      </c>
      <c r="O29" s="13">
        <v>0.79184340000000009</v>
      </c>
      <c r="P29" s="10">
        <v>34</v>
      </c>
      <c r="Q29" s="11">
        <v>0.79295240000000011</v>
      </c>
      <c r="R29" s="12">
        <v>2125</v>
      </c>
      <c r="S29" s="13">
        <v>0.77581072857142863</v>
      </c>
      <c r="T29" s="10">
        <v>2132</v>
      </c>
      <c r="U29" s="11">
        <v>0.77532833020637903</v>
      </c>
    </row>
    <row r="30" spans="2:21" ht="30" customHeight="1" x14ac:dyDescent="0.2">
      <c r="B30" s="9" t="s">
        <v>51</v>
      </c>
      <c r="C30" s="9" t="s">
        <v>52</v>
      </c>
      <c r="D30" s="10">
        <v>754</v>
      </c>
      <c r="E30" s="11">
        <v>0.75717090000000009</v>
      </c>
      <c r="F30" s="12">
        <v>529</v>
      </c>
      <c r="G30" s="13">
        <v>0.7483451000000001</v>
      </c>
      <c r="H30" s="10">
        <v>424</v>
      </c>
      <c r="I30" s="11">
        <v>0.78946310000000008</v>
      </c>
      <c r="J30" s="12">
        <v>539</v>
      </c>
      <c r="K30" s="13">
        <v>0.78451500000000007</v>
      </c>
      <c r="L30" s="10">
        <v>498</v>
      </c>
      <c r="M30" s="11">
        <v>0.77303040000000012</v>
      </c>
      <c r="N30" s="12">
        <v>728</v>
      </c>
      <c r="O30" s="13">
        <v>0.81379230000000002</v>
      </c>
      <c r="P30" s="10">
        <v>57</v>
      </c>
      <c r="Q30" s="11">
        <v>0.700048</v>
      </c>
      <c r="R30" s="12">
        <v>3529</v>
      </c>
      <c r="S30" s="13">
        <v>0.76662354285714274</v>
      </c>
      <c r="T30" s="10">
        <v>3536</v>
      </c>
      <c r="U30" s="11">
        <v>0.77686651583710409</v>
      </c>
    </row>
    <row r="31" spans="2:21" ht="30" customHeight="1" x14ac:dyDescent="0.2">
      <c r="B31" s="9" t="s">
        <v>53</v>
      </c>
      <c r="C31" s="9" t="s">
        <v>54</v>
      </c>
      <c r="D31" s="10">
        <v>687</v>
      </c>
      <c r="E31" s="11">
        <v>0.74169000000000007</v>
      </c>
      <c r="F31" s="12">
        <v>471</v>
      </c>
      <c r="G31" s="13">
        <v>0.75862649999999998</v>
      </c>
      <c r="H31" s="10">
        <v>366</v>
      </c>
      <c r="I31" s="11">
        <v>0.7673911000000001</v>
      </c>
      <c r="J31" s="12">
        <v>482</v>
      </c>
      <c r="K31" s="13">
        <v>0.78972430000000005</v>
      </c>
      <c r="L31" s="10">
        <v>403</v>
      </c>
      <c r="M31" s="11">
        <v>0.76438620000000002</v>
      </c>
      <c r="N31" s="12">
        <v>614</v>
      </c>
      <c r="O31" s="13">
        <v>0.77885890000000002</v>
      </c>
      <c r="P31" s="10">
        <v>51</v>
      </c>
      <c r="Q31" s="11">
        <v>0.6592578</v>
      </c>
      <c r="R31" s="12">
        <v>3074</v>
      </c>
      <c r="S31" s="13">
        <v>0.75141925714285718</v>
      </c>
      <c r="T31" s="10">
        <v>3081</v>
      </c>
      <c r="U31" s="11">
        <v>0.76338851022395326</v>
      </c>
    </row>
    <row r="32" spans="2:21" ht="30" customHeight="1" x14ac:dyDescent="0.2">
      <c r="B32" s="9" t="s">
        <v>55</v>
      </c>
      <c r="C32" s="9" t="s">
        <v>56</v>
      </c>
      <c r="D32" s="10">
        <v>453</v>
      </c>
      <c r="E32" s="11">
        <v>0.69261159999999999</v>
      </c>
      <c r="F32" s="12">
        <v>353</v>
      </c>
      <c r="G32" s="13">
        <v>0.71310929999999995</v>
      </c>
      <c r="H32" s="10">
        <v>273</v>
      </c>
      <c r="I32" s="11">
        <v>0.74936680000000011</v>
      </c>
      <c r="J32" s="12">
        <v>334</v>
      </c>
      <c r="K32" s="13">
        <v>0.77626990000000007</v>
      </c>
      <c r="L32" s="10">
        <v>307</v>
      </c>
      <c r="M32" s="11">
        <v>0.72428350000000008</v>
      </c>
      <c r="N32" s="12">
        <v>444</v>
      </c>
      <c r="O32" s="13">
        <v>0.73027260000000016</v>
      </c>
      <c r="P32" s="10">
        <v>38</v>
      </c>
      <c r="Q32" s="11">
        <v>0.69238620000000006</v>
      </c>
      <c r="R32" s="12">
        <v>2202</v>
      </c>
      <c r="S32" s="13">
        <v>0.72547141428571449</v>
      </c>
      <c r="T32" s="10">
        <v>2208</v>
      </c>
      <c r="U32" s="11">
        <v>0.72916666666666663</v>
      </c>
    </row>
    <row r="33" spans="2:21" ht="30" customHeight="1" x14ac:dyDescent="0.2">
      <c r="B33" s="9" t="s">
        <v>57</v>
      </c>
      <c r="C33" s="9" t="s">
        <v>58</v>
      </c>
      <c r="D33" s="10">
        <v>921</v>
      </c>
      <c r="E33" s="11">
        <v>0.35061610000000004</v>
      </c>
      <c r="F33" s="12">
        <v>595</v>
      </c>
      <c r="G33" s="13">
        <v>0.39626000000000006</v>
      </c>
      <c r="H33" s="10">
        <v>493</v>
      </c>
      <c r="I33" s="11">
        <v>0.39206750000000007</v>
      </c>
      <c r="J33" s="12">
        <v>596</v>
      </c>
      <c r="K33" s="13">
        <v>0.48835420000000007</v>
      </c>
      <c r="L33" s="10">
        <v>583</v>
      </c>
      <c r="M33" s="11">
        <v>0.44375429999999999</v>
      </c>
      <c r="N33" s="12">
        <v>789</v>
      </c>
      <c r="O33" s="13">
        <v>0.49304110000000001</v>
      </c>
      <c r="P33" s="10">
        <v>68</v>
      </c>
      <c r="Q33" s="11">
        <v>0.35455809999999999</v>
      </c>
      <c r="R33" s="12">
        <v>4045</v>
      </c>
      <c r="S33" s="13">
        <v>0.41695018571428577</v>
      </c>
      <c r="T33" s="10">
        <v>4054</v>
      </c>
      <c r="U33" s="11">
        <v>0.42402565367538236</v>
      </c>
    </row>
    <row r="34" spans="2:21" ht="30" customHeight="1" x14ac:dyDescent="0.2">
      <c r="B34" s="9" t="s">
        <v>59</v>
      </c>
      <c r="C34" s="9" t="s">
        <v>60</v>
      </c>
      <c r="D34" s="10">
        <v>1038</v>
      </c>
      <c r="E34" s="11">
        <v>0.33698190000000006</v>
      </c>
      <c r="F34" s="12">
        <v>675</v>
      </c>
      <c r="G34" s="13">
        <v>0.27728330000000001</v>
      </c>
      <c r="H34" s="10">
        <v>580</v>
      </c>
      <c r="I34" s="11">
        <v>0.26469310000000001</v>
      </c>
      <c r="J34" s="12">
        <v>685</v>
      </c>
      <c r="K34" s="13">
        <v>0.2839159</v>
      </c>
      <c r="L34" s="10">
        <v>671</v>
      </c>
      <c r="M34" s="11">
        <v>0.27202360000000003</v>
      </c>
      <c r="N34" s="12">
        <v>935</v>
      </c>
      <c r="O34" s="13">
        <v>0.3542439</v>
      </c>
      <c r="P34" s="10">
        <v>78</v>
      </c>
      <c r="Q34" s="11">
        <v>0.21872070000000002</v>
      </c>
      <c r="R34" s="12">
        <v>4662</v>
      </c>
      <c r="S34" s="13">
        <v>0.28683748571428574</v>
      </c>
      <c r="T34" s="10">
        <v>4673</v>
      </c>
      <c r="U34" s="11">
        <v>0.30323132891076399</v>
      </c>
    </row>
    <row r="35" spans="2:21" ht="30" customHeight="1" x14ac:dyDescent="0.2">
      <c r="B35" s="9" t="s">
        <v>61</v>
      </c>
      <c r="C35" s="9" t="s">
        <v>62</v>
      </c>
      <c r="D35" s="10">
        <v>1181</v>
      </c>
      <c r="E35" s="11">
        <v>0.55216359999999998</v>
      </c>
      <c r="F35" s="12">
        <v>799</v>
      </c>
      <c r="G35" s="13">
        <v>0.61787160000000008</v>
      </c>
      <c r="H35" s="10">
        <v>672</v>
      </c>
      <c r="I35" s="11">
        <v>0.62693110000000007</v>
      </c>
      <c r="J35" s="12">
        <v>803</v>
      </c>
      <c r="K35" s="13">
        <v>0.653447</v>
      </c>
      <c r="L35" s="10">
        <v>770</v>
      </c>
      <c r="M35" s="11">
        <v>0.6406710000000001</v>
      </c>
      <c r="N35" s="12">
        <v>1048</v>
      </c>
      <c r="O35" s="13">
        <v>0.63308660000000005</v>
      </c>
      <c r="P35" s="10">
        <v>93</v>
      </c>
      <c r="Q35" s="11">
        <v>0.5997055</v>
      </c>
      <c r="R35" s="12">
        <v>5366</v>
      </c>
      <c r="S35" s="13">
        <v>0.6176966285714286</v>
      </c>
      <c r="T35" s="10">
        <v>5377</v>
      </c>
      <c r="U35" s="11">
        <v>0.6161428305746699</v>
      </c>
    </row>
    <row r="36" spans="2:21" ht="30" customHeight="1" x14ac:dyDescent="0.2">
      <c r="B36" s="9" t="s">
        <v>63</v>
      </c>
      <c r="C36" s="9" t="s">
        <v>64</v>
      </c>
      <c r="D36" s="10">
        <v>1168</v>
      </c>
      <c r="E36" s="11">
        <v>0.47048410000000002</v>
      </c>
      <c r="F36" s="12">
        <v>771</v>
      </c>
      <c r="G36" s="13">
        <v>0.53931090000000004</v>
      </c>
      <c r="H36" s="10">
        <v>665</v>
      </c>
      <c r="I36" s="11">
        <v>0.57219810000000004</v>
      </c>
      <c r="J36" s="12">
        <v>777</v>
      </c>
      <c r="K36" s="13">
        <v>0.58960350000000006</v>
      </c>
      <c r="L36" s="10">
        <v>765</v>
      </c>
      <c r="M36" s="11">
        <v>0.57226589999999999</v>
      </c>
      <c r="N36" s="12">
        <v>1019</v>
      </c>
      <c r="O36" s="13">
        <v>0.54155320000000007</v>
      </c>
      <c r="P36" s="10">
        <v>88</v>
      </c>
      <c r="Q36" s="11">
        <v>0.45886580000000005</v>
      </c>
      <c r="R36" s="12">
        <v>5253</v>
      </c>
      <c r="S36" s="13">
        <v>0.53489735714285713</v>
      </c>
      <c r="T36" s="10">
        <v>5263</v>
      </c>
      <c r="U36" s="11">
        <v>0.53999619988599656</v>
      </c>
    </row>
    <row r="37" spans="2:21" ht="30" customHeight="1" x14ac:dyDescent="0.2">
      <c r="B37" s="9" t="s">
        <v>65</v>
      </c>
      <c r="C37" s="9" t="s">
        <v>66</v>
      </c>
      <c r="D37" s="10">
        <v>1237</v>
      </c>
      <c r="E37" s="11">
        <v>0.35745490000000002</v>
      </c>
      <c r="F37" s="12">
        <v>826</v>
      </c>
      <c r="G37" s="13">
        <v>0.34718490000000002</v>
      </c>
      <c r="H37" s="10">
        <v>692</v>
      </c>
      <c r="I37" s="11">
        <v>0.35792869999999999</v>
      </c>
      <c r="J37" s="12">
        <v>830</v>
      </c>
      <c r="K37" s="13">
        <v>0.39469890000000007</v>
      </c>
      <c r="L37" s="10">
        <v>804</v>
      </c>
      <c r="M37" s="11">
        <v>0.40979490000000007</v>
      </c>
      <c r="N37" s="12">
        <v>1096</v>
      </c>
      <c r="O37" s="13">
        <v>0.36757810000000007</v>
      </c>
      <c r="P37" s="10">
        <v>95</v>
      </c>
      <c r="Q37" s="11">
        <v>0.31840460000000004</v>
      </c>
      <c r="R37" s="12">
        <v>5580</v>
      </c>
      <c r="S37" s="13">
        <v>0.36472071428571434</v>
      </c>
      <c r="T37" s="10">
        <v>5591</v>
      </c>
      <c r="U37" s="11">
        <v>0.36952244678948309</v>
      </c>
    </row>
    <row r="38" spans="2:21" ht="30" customHeight="1" x14ac:dyDescent="0.2">
      <c r="B38" s="9" t="s">
        <v>67</v>
      </c>
      <c r="C38" s="9" t="s">
        <v>68</v>
      </c>
      <c r="D38" s="10">
        <v>688</v>
      </c>
      <c r="E38" s="11">
        <v>0.48898360000000002</v>
      </c>
      <c r="F38" s="12">
        <v>495</v>
      </c>
      <c r="G38" s="13">
        <v>0.52420240000000007</v>
      </c>
      <c r="H38" s="10">
        <v>409</v>
      </c>
      <c r="I38" s="11">
        <v>0.5077564</v>
      </c>
      <c r="J38" s="12">
        <v>447</v>
      </c>
      <c r="K38" s="13">
        <v>0.50851440000000003</v>
      </c>
      <c r="L38" s="10">
        <v>554</v>
      </c>
      <c r="M38" s="11">
        <v>0.59554840000000009</v>
      </c>
      <c r="N38" s="12">
        <v>655</v>
      </c>
      <c r="O38" s="13">
        <v>0.54324729999999999</v>
      </c>
      <c r="P38" s="10">
        <v>56</v>
      </c>
      <c r="Q38" s="11">
        <v>0.57626690000000003</v>
      </c>
      <c r="R38" s="12">
        <v>3304</v>
      </c>
      <c r="S38" s="13">
        <v>0.53493134285714294</v>
      </c>
      <c r="T38" s="10">
        <v>3310</v>
      </c>
      <c r="U38" s="11">
        <v>0.52930513595166162</v>
      </c>
    </row>
    <row r="39" spans="2:21" ht="30" customHeight="1" x14ac:dyDescent="0.2">
      <c r="B39" s="9" t="s">
        <v>69</v>
      </c>
      <c r="C39" s="9" t="s">
        <v>70</v>
      </c>
      <c r="D39" s="10">
        <v>555</v>
      </c>
      <c r="E39" s="11">
        <v>0.92200950000000004</v>
      </c>
      <c r="F39" s="12">
        <v>254</v>
      </c>
      <c r="G39" s="13">
        <v>0.94594550000000011</v>
      </c>
      <c r="H39" s="10">
        <v>279</v>
      </c>
      <c r="I39" s="11">
        <v>0.88362270000000009</v>
      </c>
      <c r="J39" s="12">
        <v>311</v>
      </c>
      <c r="K39" s="13">
        <v>0.93381060000000005</v>
      </c>
      <c r="L39" s="10">
        <v>290</v>
      </c>
      <c r="M39" s="11">
        <v>0.94119190000000008</v>
      </c>
      <c r="N39" s="12">
        <v>437</v>
      </c>
      <c r="O39" s="13">
        <v>0.93226790000000004</v>
      </c>
      <c r="P39" s="10">
        <v>32</v>
      </c>
      <c r="Q39" s="11">
        <v>0.83142520000000009</v>
      </c>
      <c r="R39" s="12">
        <v>2158</v>
      </c>
      <c r="S39" s="13">
        <v>0.91289618571428577</v>
      </c>
      <c r="T39" s="10">
        <v>2162</v>
      </c>
      <c r="U39" s="11">
        <v>0.93061979648473636</v>
      </c>
    </row>
    <row r="40" spans="2:21" ht="30" customHeight="1" x14ac:dyDescent="0.2">
      <c r="B40" s="9" t="s">
        <v>71</v>
      </c>
      <c r="C40" s="9" t="s">
        <v>72</v>
      </c>
      <c r="D40" s="10">
        <v>549</v>
      </c>
      <c r="E40" s="11">
        <v>0.73483200000000015</v>
      </c>
      <c r="F40" s="12">
        <v>257</v>
      </c>
      <c r="G40" s="13">
        <v>0.74015170000000008</v>
      </c>
      <c r="H40" s="10">
        <v>278</v>
      </c>
      <c r="I40" s="11">
        <v>0.78666200000000008</v>
      </c>
      <c r="J40" s="12">
        <v>307</v>
      </c>
      <c r="K40" s="13">
        <v>0.80037789999999998</v>
      </c>
      <c r="L40" s="10">
        <v>287</v>
      </c>
      <c r="M40" s="11">
        <v>0.77540640000000005</v>
      </c>
      <c r="N40" s="12">
        <v>434</v>
      </c>
      <c r="O40" s="13">
        <v>0.78263660000000002</v>
      </c>
      <c r="P40" s="10">
        <v>32</v>
      </c>
      <c r="Q40" s="11">
        <v>0.74798310000000001</v>
      </c>
      <c r="R40" s="12">
        <v>2144</v>
      </c>
      <c r="S40" s="13">
        <v>0.76686424285714294</v>
      </c>
      <c r="T40" s="10">
        <v>2148</v>
      </c>
      <c r="U40" s="11">
        <v>0.76722532588454373</v>
      </c>
    </row>
    <row r="41" spans="2:21" ht="30" customHeight="1" x14ac:dyDescent="0.2">
      <c r="B41" s="9" t="s">
        <v>73</v>
      </c>
      <c r="C41" s="9" t="s">
        <v>74</v>
      </c>
      <c r="D41" s="10">
        <v>569</v>
      </c>
      <c r="E41" s="11">
        <v>0.89005120000000004</v>
      </c>
      <c r="F41" s="12">
        <v>306</v>
      </c>
      <c r="G41" s="13">
        <v>0.91015240000000008</v>
      </c>
      <c r="H41" s="10">
        <v>314</v>
      </c>
      <c r="I41" s="11">
        <v>0.92815400000000015</v>
      </c>
      <c r="J41" s="12">
        <v>317</v>
      </c>
      <c r="K41" s="13">
        <v>0.90739780000000014</v>
      </c>
      <c r="L41" s="10">
        <v>292</v>
      </c>
      <c r="M41" s="11">
        <v>0.90870730000000011</v>
      </c>
      <c r="N41" s="12">
        <v>440</v>
      </c>
      <c r="O41" s="13">
        <v>0.86773639999999996</v>
      </c>
      <c r="P41" s="10">
        <v>40</v>
      </c>
      <c r="Q41" s="11">
        <v>0.85984060000000018</v>
      </c>
      <c r="R41" s="12">
        <v>2278</v>
      </c>
      <c r="S41" s="13">
        <v>0.89600567142857146</v>
      </c>
      <c r="T41" s="10">
        <v>2283</v>
      </c>
      <c r="U41" s="11">
        <v>0.90056942619360492</v>
      </c>
    </row>
    <row r="42" spans="2:21" ht="30" customHeight="1" x14ac:dyDescent="0.2">
      <c r="B42" s="9" t="s">
        <v>75</v>
      </c>
      <c r="C42" s="9" t="s">
        <v>76</v>
      </c>
      <c r="D42" s="10">
        <v>519</v>
      </c>
      <c r="E42" s="11">
        <v>0.60665800000000003</v>
      </c>
      <c r="F42" s="12">
        <v>289</v>
      </c>
      <c r="G42" s="13">
        <v>0.66196449999999996</v>
      </c>
      <c r="H42" s="10">
        <v>285</v>
      </c>
      <c r="I42" s="11">
        <v>0.64255949999999995</v>
      </c>
      <c r="J42" s="12">
        <v>286</v>
      </c>
      <c r="K42" s="13">
        <v>0.67023460000000001</v>
      </c>
      <c r="L42" s="10">
        <v>264</v>
      </c>
      <c r="M42" s="11">
        <v>0.66926920000000012</v>
      </c>
      <c r="N42" s="12">
        <v>403</v>
      </c>
      <c r="O42" s="13">
        <v>0.66528350000000003</v>
      </c>
      <c r="P42" s="10">
        <v>35</v>
      </c>
      <c r="Q42" s="11">
        <v>0.54836810000000002</v>
      </c>
      <c r="R42" s="12">
        <v>2081</v>
      </c>
      <c r="S42" s="13">
        <v>0.63776248571428573</v>
      </c>
      <c r="T42" s="10">
        <v>2086</v>
      </c>
      <c r="U42" s="11">
        <v>0.64573346116970276</v>
      </c>
    </row>
    <row r="43" spans="2:21" ht="30" customHeight="1" x14ac:dyDescent="0.2">
      <c r="B43" s="9" t="s">
        <v>77</v>
      </c>
      <c r="C43" s="9" t="s">
        <v>78</v>
      </c>
      <c r="D43" s="10">
        <v>475</v>
      </c>
      <c r="E43" s="11">
        <v>0.30529590000000001</v>
      </c>
      <c r="F43" s="12">
        <v>251</v>
      </c>
      <c r="G43" s="13">
        <v>0.37971150000000004</v>
      </c>
      <c r="H43" s="10">
        <v>269</v>
      </c>
      <c r="I43" s="11">
        <v>0.37870560000000003</v>
      </c>
      <c r="J43" s="12">
        <v>244</v>
      </c>
      <c r="K43" s="13">
        <v>0.37207930000000006</v>
      </c>
      <c r="L43" s="10">
        <v>253</v>
      </c>
      <c r="M43" s="11">
        <v>0.40463570000000004</v>
      </c>
      <c r="N43" s="12">
        <v>381</v>
      </c>
      <c r="O43" s="13">
        <v>0.41356240000000005</v>
      </c>
      <c r="P43" s="10">
        <v>34</v>
      </c>
      <c r="Q43" s="11">
        <v>0.28713490000000003</v>
      </c>
      <c r="R43" s="12">
        <v>1907</v>
      </c>
      <c r="S43" s="13">
        <v>0.3630179</v>
      </c>
      <c r="T43" s="10">
        <v>1912</v>
      </c>
      <c r="U43" s="11">
        <v>0.36506276150627615</v>
      </c>
    </row>
    <row r="44" spans="2:21" ht="30" customHeight="1" x14ac:dyDescent="0.2">
      <c r="B44" s="9" t="s">
        <v>79</v>
      </c>
      <c r="C44" s="9" t="s">
        <v>80</v>
      </c>
      <c r="D44" s="10">
        <v>572</v>
      </c>
      <c r="E44" s="11">
        <v>0.79679830000000007</v>
      </c>
      <c r="F44" s="12">
        <v>310</v>
      </c>
      <c r="G44" s="13">
        <v>0.85891160000000011</v>
      </c>
      <c r="H44" s="10">
        <v>317</v>
      </c>
      <c r="I44" s="11">
        <v>0.84508580000000011</v>
      </c>
      <c r="J44" s="12">
        <v>319</v>
      </c>
      <c r="K44" s="13">
        <v>0.85095229999999999</v>
      </c>
      <c r="L44" s="10">
        <v>295</v>
      </c>
      <c r="M44" s="11">
        <v>0.85561950000000009</v>
      </c>
      <c r="N44" s="12">
        <v>445</v>
      </c>
      <c r="O44" s="13">
        <v>0.84674080000000007</v>
      </c>
      <c r="P44" s="10">
        <v>41</v>
      </c>
      <c r="Q44" s="11">
        <v>0.76089410000000002</v>
      </c>
      <c r="R44" s="12">
        <v>2299</v>
      </c>
      <c r="S44" s="13">
        <v>0.83071462857142853</v>
      </c>
      <c r="T44" s="10">
        <v>2304</v>
      </c>
      <c r="U44" s="11">
        <v>0.83767361111111116</v>
      </c>
    </row>
    <row r="45" spans="2:21" ht="30" customHeight="1" x14ac:dyDescent="0.2">
      <c r="B45" s="9" t="s">
        <v>81</v>
      </c>
      <c r="C45" s="9" t="s">
        <v>82</v>
      </c>
      <c r="D45" s="10">
        <v>573</v>
      </c>
      <c r="E45" s="11">
        <v>0.84277110000000011</v>
      </c>
      <c r="F45" s="12">
        <v>307</v>
      </c>
      <c r="G45" s="13">
        <v>0.88114290000000006</v>
      </c>
      <c r="H45" s="10">
        <v>316</v>
      </c>
      <c r="I45" s="11">
        <v>0.8764455000000001</v>
      </c>
      <c r="J45" s="12">
        <v>315</v>
      </c>
      <c r="K45" s="13">
        <v>0.85461810000000016</v>
      </c>
      <c r="L45" s="10">
        <v>293</v>
      </c>
      <c r="M45" s="11">
        <v>0.9190178</v>
      </c>
      <c r="N45" s="12">
        <v>444</v>
      </c>
      <c r="O45" s="13">
        <v>0.8889857000000001</v>
      </c>
      <c r="P45" s="10">
        <v>37</v>
      </c>
      <c r="Q45" s="11">
        <v>0.8827522000000001</v>
      </c>
      <c r="R45" s="12">
        <v>2285</v>
      </c>
      <c r="S45" s="13">
        <v>0.87796189999999996</v>
      </c>
      <c r="T45" s="10">
        <v>2290</v>
      </c>
      <c r="U45" s="11">
        <v>0.87685589519650653</v>
      </c>
    </row>
    <row r="46" spans="2:21" ht="30" customHeight="1" x14ac:dyDescent="0.2">
      <c r="B46" s="9" t="s">
        <v>83</v>
      </c>
      <c r="C46" s="9" t="s">
        <v>84</v>
      </c>
      <c r="D46" s="10">
        <v>575</v>
      </c>
      <c r="E46" s="11">
        <v>0.93120480000000005</v>
      </c>
      <c r="F46" s="12">
        <v>309</v>
      </c>
      <c r="G46" s="13">
        <v>0.95684279999999999</v>
      </c>
      <c r="H46" s="10">
        <v>317</v>
      </c>
      <c r="I46" s="11">
        <v>0.94348530000000008</v>
      </c>
      <c r="J46" s="12">
        <v>320</v>
      </c>
      <c r="K46" s="13">
        <v>0.91773510000000003</v>
      </c>
      <c r="L46" s="10">
        <v>295</v>
      </c>
      <c r="M46" s="11">
        <v>0.96426010000000006</v>
      </c>
      <c r="N46" s="12">
        <v>446</v>
      </c>
      <c r="O46" s="13">
        <v>0.93863690000000011</v>
      </c>
      <c r="P46" s="10">
        <v>41</v>
      </c>
      <c r="Q46" s="11">
        <v>0.95204750000000005</v>
      </c>
      <c r="R46" s="12">
        <v>2303</v>
      </c>
      <c r="S46" s="13">
        <v>0.94345892857142855</v>
      </c>
      <c r="T46" s="10">
        <v>2308</v>
      </c>
      <c r="U46" s="11">
        <v>0.94497400346620453</v>
      </c>
    </row>
    <row r="47" spans="2:21" ht="30" customHeight="1" x14ac:dyDescent="0.2">
      <c r="B47" s="9" t="s">
        <v>85</v>
      </c>
      <c r="C47" s="9" t="s">
        <v>86</v>
      </c>
      <c r="D47" s="10">
        <v>492</v>
      </c>
      <c r="E47" s="11">
        <v>0.85218440000000006</v>
      </c>
      <c r="F47" s="12">
        <v>274</v>
      </c>
      <c r="G47" s="13">
        <v>0.84828120000000018</v>
      </c>
      <c r="H47" s="10">
        <v>270</v>
      </c>
      <c r="I47" s="11">
        <v>0.87822700000000009</v>
      </c>
      <c r="J47" s="12">
        <v>275</v>
      </c>
      <c r="K47" s="13">
        <v>0.87219500000000005</v>
      </c>
      <c r="L47" s="10">
        <v>272</v>
      </c>
      <c r="M47" s="11">
        <v>0.87150600000000011</v>
      </c>
      <c r="N47" s="12">
        <v>407</v>
      </c>
      <c r="O47" s="13">
        <v>0.84218370000000009</v>
      </c>
      <c r="P47" s="10">
        <v>36</v>
      </c>
      <c r="Q47" s="11">
        <v>0.89697780000000005</v>
      </c>
      <c r="R47" s="12">
        <v>2026</v>
      </c>
      <c r="S47" s="13">
        <v>0.86593644285714277</v>
      </c>
      <c r="T47" s="10">
        <v>2029</v>
      </c>
      <c r="U47" s="11">
        <v>0.86052242483982255</v>
      </c>
    </row>
    <row r="48" spans="2:21" ht="30" customHeight="1" x14ac:dyDescent="0.2">
      <c r="B48" s="9" t="s">
        <v>87</v>
      </c>
      <c r="C48" s="9" t="s">
        <v>88</v>
      </c>
      <c r="D48" s="10">
        <v>489</v>
      </c>
      <c r="E48" s="11">
        <v>0.81645390000000007</v>
      </c>
      <c r="F48" s="12">
        <v>264</v>
      </c>
      <c r="G48" s="13">
        <v>0.7502337</v>
      </c>
      <c r="H48" s="10">
        <v>270</v>
      </c>
      <c r="I48" s="11">
        <v>0.79720120000000005</v>
      </c>
      <c r="J48" s="12">
        <v>278</v>
      </c>
      <c r="K48" s="13">
        <v>0.83242130000000003</v>
      </c>
      <c r="L48" s="10">
        <v>248</v>
      </c>
      <c r="M48" s="11">
        <v>0.82329320000000006</v>
      </c>
      <c r="N48" s="12">
        <v>392</v>
      </c>
      <c r="O48" s="13">
        <v>0.83907890000000007</v>
      </c>
      <c r="P48" s="10">
        <v>35</v>
      </c>
      <c r="Q48" s="11">
        <v>0.81961070000000003</v>
      </c>
      <c r="R48" s="12">
        <v>1976</v>
      </c>
      <c r="S48" s="13">
        <v>0.81118470000000009</v>
      </c>
      <c r="T48" s="10">
        <v>1978</v>
      </c>
      <c r="U48" s="11">
        <v>0.81395348837209303</v>
      </c>
    </row>
    <row r="49" spans="2:21" ht="30" customHeight="1" x14ac:dyDescent="0.2">
      <c r="B49" s="9" t="s">
        <v>89</v>
      </c>
      <c r="C49" s="9" t="s">
        <v>90</v>
      </c>
      <c r="D49" s="10">
        <v>555</v>
      </c>
      <c r="E49" s="11">
        <v>0.9301233000000001</v>
      </c>
      <c r="F49" s="12">
        <v>300</v>
      </c>
      <c r="G49" s="13">
        <v>0.91515550000000001</v>
      </c>
      <c r="H49" s="10">
        <v>311</v>
      </c>
      <c r="I49" s="11">
        <v>0.88345130000000016</v>
      </c>
      <c r="J49" s="12">
        <v>299</v>
      </c>
      <c r="K49" s="13">
        <v>0.94885050000000004</v>
      </c>
      <c r="L49" s="10">
        <v>273</v>
      </c>
      <c r="M49" s="11">
        <v>0.9206816000000001</v>
      </c>
      <c r="N49" s="12">
        <v>436</v>
      </c>
      <c r="O49" s="13">
        <v>0.90664690000000003</v>
      </c>
      <c r="P49" s="10">
        <v>38</v>
      </c>
      <c r="Q49" s="11">
        <v>0.89558360000000004</v>
      </c>
      <c r="R49" s="12">
        <v>2212</v>
      </c>
      <c r="S49" s="13">
        <v>0.9143561</v>
      </c>
      <c r="T49" s="10">
        <v>2217</v>
      </c>
      <c r="U49" s="11">
        <v>0.91926026161479479</v>
      </c>
    </row>
    <row r="50" spans="2:21" ht="30" customHeight="1" x14ac:dyDescent="0.2">
      <c r="B50" s="9" t="s">
        <v>91</v>
      </c>
      <c r="C50" s="9" t="s">
        <v>92</v>
      </c>
      <c r="D50" s="10">
        <v>644</v>
      </c>
      <c r="E50" s="11">
        <v>0.82921330000000015</v>
      </c>
      <c r="F50" s="12">
        <v>389</v>
      </c>
      <c r="G50" s="13">
        <v>0.83907750000000003</v>
      </c>
      <c r="H50" s="10">
        <v>348</v>
      </c>
      <c r="I50" s="11">
        <v>0.8187797</v>
      </c>
      <c r="J50" s="12">
        <v>378</v>
      </c>
      <c r="K50" s="13">
        <v>0.84266580000000002</v>
      </c>
      <c r="L50" s="10">
        <v>389</v>
      </c>
      <c r="M50" s="11">
        <v>0.82622030000000013</v>
      </c>
      <c r="N50" s="12">
        <v>576</v>
      </c>
      <c r="O50" s="13">
        <v>0.83038920000000005</v>
      </c>
      <c r="P50" s="10">
        <v>40</v>
      </c>
      <c r="Q50" s="11">
        <v>0.88434030000000008</v>
      </c>
      <c r="R50" s="12">
        <v>2764</v>
      </c>
      <c r="S50" s="13">
        <v>0.83866944285714295</v>
      </c>
      <c r="T50" s="10">
        <v>2771</v>
      </c>
      <c r="U50" s="11">
        <v>0.83363406712378207</v>
      </c>
    </row>
    <row r="51" spans="2:21" ht="30" customHeight="1" x14ac:dyDescent="0.2">
      <c r="B51" s="9" t="s">
        <v>93</v>
      </c>
      <c r="C51" s="9" t="s">
        <v>94</v>
      </c>
      <c r="D51" s="10">
        <v>903</v>
      </c>
      <c r="E51" s="11">
        <v>0.72853720000000011</v>
      </c>
      <c r="F51" s="12">
        <v>565</v>
      </c>
      <c r="G51" s="13">
        <v>0.74071750000000014</v>
      </c>
      <c r="H51" s="10">
        <v>480</v>
      </c>
      <c r="I51" s="11">
        <v>0.75259540000000003</v>
      </c>
      <c r="J51" s="12">
        <v>562</v>
      </c>
      <c r="K51" s="13">
        <v>0.71892060000000002</v>
      </c>
      <c r="L51" s="10">
        <v>564</v>
      </c>
      <c r="M51" s="11">
        <v>0.74612710000000004</v>
      </c>
      <c r="N51" s="12">
        <v>783</v>
      </c>
      <c r="O51" s="13">
        <v>0.74576090000000006</v>
      </c>
      <c r="P51" s="10">
        <v>63</v>
      </c>
      <c r="Q51" s="11">
        <v>0.67436390000000002</v>
      </c>
      <c r="R51" s="12">
        <v>3920</v>
      </c>
      <c r="S51" s="13">
        <v>0.7295746571428573</v>
      </c>
      <c r="T51" s="10">
        <v>3930</v>
      </c>
      <c r="U51" s="11">
        <v>0.73740458015267174</v>
      </c>
    </row>
    <row r="52" spans="2:21" ht="30" customHeight="1" x14ac:dyDescent="0.2">
      <c r="B52" s="9" t="s">
        <v>95</v>
      </c>
      <c r="C52" s="9" t="s">
        <v>96</v>
      </c>
      <c r="D52" s="10">
        <v>680</v>
      </c>
      <c r="E52" s="11">
        <v>0.77380630000000006</v>
      </c>
      <c r="F52" s="12">
        <v>405</v>
      </c>
      <c r="G52" s="13">
        <v>0.77449670000000015</v>
      </c>
      <c r="H52" s="10">
        <v>305</v>
      </c>
      <c r="I52" s="11">
        <v>0.74732870000000007</v>
      </c>
      <c r="J52" s="12">
        <v>457</v>
      </c>
      <c r="K52" s="13">
        <v>0.80831690000000012</v>
      </c>
      <c r="L52" s="10">
        <v>475</v>
      </c>
      <c r="M52" s="11">
        <v>0.77950120000000012</v>
      </c>
      <c r="N52" s="12">
        <v>609</v>
      </c>
      <c r="O52" s="13">
        <v>0.82793919999999999</v>
      </c>
      <c r="P52" s="10">
        <v>40</v>
      </c>
      <c r="Q52" s="11">
        <v>0.75259900000000002</v>
      </c>
      <c r="R52" s="12">
        <v>2971</v>
      </c>
      <c r="S52" s="13">
        <v>0.78056971428571453</v>
      </c>
      <c r="T52" s="10">
        <v>2977</v>
      </c>
      <c r="U52" s="11">
        <v>0.79039301310043664</v>
      </c>
    </row>
    <row r="53" spans="2:21" ht="30" customHeight="1" x14ac:dyDescent="0.2">
      <c r="B53" s="9" t="s">
        <v>97</v>
      </c>
      <c r="C53" s="9" t="s">
        <v>98</v>
      </c>
      <c r="D53" s="10">
        <v>804</v>
      </c>
      <c r="E53" s="11">
        <v>0.78452410000000006</v>
      </c>
      <c r="F53" s="12">
        <v>580</v>
      </c>
      <c r="G53" s="13">
        <v>0.80858770000000002</v>
      </c>
      <c r="H53" s="10">
        <v>437</v>
      </c>
      <c r="I53" s="11">
        <v>0.76456150000000012</v>
      </c>
      <c r="J53" s="12">
        <v>458</v>
      </c>
      <c r="K53" s="13">
        <v>0.78237829999999997</v>
      </c>
      <c r="L53" s="10">
        <v>406</v>
      </c>
      <c r="M53" s="11">
        <v>0.76675490000000013</v>
      </c>
      <c r="N53" s="12">
        <v>602</v>
      </c>
      <c r="O53" s="13">
        <v>0.80210770000000009</v>
      </c>
      <c r="P53" s="10">
        <v>59</v>
      </c>
      <c r="Q53" s="11">
        <v>0.73036930000000011</v>
      </c>
      <c r="R53" s="12">
        <v>3346</v>
      </c>
      <c r="S53" s="13">
        <v>0.77704050000000013</v>
      </c>
      <c r="T53" s="10">
        <v>3353</v>
      </c>
      <c r="U53" s="11">
        <v>0.78795108857739338</v>
      </c>
    </row>
    <row r="54" spans="2:21" ht="30" customHeight="1" x14ac:dyDescent="0.2">
      <c r="B54" s="9" t="s">
        <v>99</v>
      </c>
      <c r="C54" s="9" t="s">
        <v>100</v>
      </c>
      <c r="D54" s="10">
        <v>1077</v>
      </c>
      <c r="E54" s="11">
        <v>0.42047450000000003</v>
      </c>
      <c r="F54" s="12">
        <v>744</v>
      </c>
      <c r="G54" s="13">
        <v>0.43264550000000007</v>
      </c>
      <c r="H54" s="10">
        <v>622</v>
      </c>
      <c r="I54" s="11">
        <v>0.45560400000000001</v>
      </c>
      <c r="J54" s="12">
        <v>704</v>
      </c>
      <c r="K54" s="13">
        <v>0.47233950000000008</v>
      </c>
      <c r="L54" s="10">
        <v>710</v>
      </c>
      <c r="M54" s="11">
        <v>0.46879570000000004</v>
      </c>
      <c r="N54" s="12">
        <v>1002</v>
      </c>
      <c r="O54" s="13">
        <v>0.45922459999999998</v>
      </c>
      <c r="P54" s="10">
        <v>76</v>
      </c>
      <c r="Q54" s="11">
        <v>0.41541720000000004</v>
      </c>
      <c r="R54" s="12">
        <v>4935</v>
      </c>
      <c r="S54" s="13">
        <v>0.44635728571428579</v>
      </c>
      <c r="T54" s="10">
        <v>4946</v>
      </c>
      <c r="U54" s="11">
        <v>0.44864536999595633</v>
      </c>
    </row>
    <row r="55" spans="2:21" ht="30" customHeight="1" x14ac:dyDescent="0.2">
      <c r="B55" s="9" t="s">
        <v>101</v>
      </c>
      <c r="C55" s="9" t="s">
        <v>102</v>
      </c>
      <c r="D55" s="10">
        <v>1063</v>
      </c>
      <c r="E55" s="11">
        <v>0.44032590000000005</v>
      </c>
      <c r="F55" s="12">
        <v>703</v>
      </c>
      <c r="G55" s="13">
        <v>0.44656560000000006</v>
      </c>
      <c r="H55" s="10">
        <v>578</v>
      </c>
      <c r="I55" s="11">
        <v>0.47024559999999999</v>
      </c>
      <c r="J55" s="12">
        <v>695</v>
      </c>
      <c r="K55" s="13">
        <v>0.47497660000000003</v>
      </c>
      <c r="L55" s="10">
        <v>691</v>
      </c>
      <c r="M55" s="11">
        <v>0.46989680000000006</v>
      </c>
      <c r="N55" s="12">
        <v>941</v>
      </c>
      <c r="O55" s="13">
        <v>0.50033950000000005</v>
      </c>
      <c r="P55" s="10">
        <v>77</v>
      </c>
      <c r="Q55" s="11">
        <v>0.35133430000000004</v>
      </c>
      <c r="R55" s="12">
        <v>4748</v>
      </c>
      <c r="S55" s="13">
        <v>0.4505263285714286</v>
      </c>
      <c r="T55" s="10">
        <v>4758</v>
      </c>
      <c r="U55" s="11">
        <v>0.46427070197561998</v>
      </c>
    </row>
    <row r="56" spans="2:21" ht="30" customHeight="1" x14ac:dyDescent="0.2">
      <c r="B56" s="9" t="s">
        <v>103</v>
      </c>
      <c r="C56" s="9" t="s">
        <v>104</v>
      </c>
      <c r="D56" s="10">
        <v>1248</v>
      </c>
      <c r="E56" s="11">
        <v>0.4367298</v>
      </c>
      <c r="F56" s="12">
        <v>839</v>
      </c>
      <c r="G56" s="13">
        <v>0.43951670000000009</v>
      </c>
      <c r="H56" s="10">
        <v>702</v>
      </c>
      <c r="I56" s="11">
        <v>0.47166970000000008</v>
      </c>
      <c r="J56" s="12">
        <v>821</v>
      </c>
      <c r="K56" s="13">
        <v>0.47678000000000004</v>
      </c>
      <c r="L56" s="10">
        <v>794</v>
      </c>
      <c r="M56" s="11">
        <v>0.4687771</v>
      </c>
      <c r="N56" s="12">
        <v>1095</v>
      </c>
      <c r="O56" s="13">
        <v>0.49215800000000004</v>
      </c>
      <c r="P56" s="10">
        <v>91</v>
      </c>
      <c r="Q56" s="11">
        <v>0.38213750000000002</v>
      </c>
      <c r="R56" s="12">
        <v>5590</v>
      </c>
      <c r="S56" s="13">
        <v>0.45253840000000001</v>
      </c>
      <c r="T56" s="10">
        <v>5601</v>
      </c>
      <c r="U56" s="11">
        <v>0.46188180682021068</v>
      </c>
    </row>
    <row r="57" spans="2:21" ht="30" customHeight="1" x14ac:dyDescent="0.2">
      <c r="B57" s="9" t="s">
        <v>105</v>
      </c>
      <c r="C57" s="9" t="s">
        <v>106</v>
      </c>
      <c r="D57" s="10">
        <v>806</v>
      </c>
      <c r="E57" s="11">
        <v>0.46902790000000005</v>
      </c>
      <c r="F57" s="12">
        <v>576</v>
      </c>
      <c r="G57" s="13">
        <v>0.5036385000000001</v>
      </c>
      <c r="H57" s="10">
        <v>443</v>
      </c>
      <c r="I57" s="11">
        <v>0.46061640000000004</v>
      </c>
      <c r="J57" s="12">
        <v>499</v>
      </c>
      <c r="K57" s="13">
        <v>0.56039890000000003</v>
      </c>
      <c r="L57" s="10">
        <v>530</v>
      </c>
      <c r="M57" s="11">
        <v>0.49234830000000002</v>
      </c>
      <c r="N57" s="12">
        <v>711</v>
      </c>
      <c r="O57" s="13">
        <v>0.52054290000000003</v>
      </c>
      <c r="P57" s="10">
        <v>60</v>
      </c>
      <c r="Q57" s="11">
        <v>0.55052080000000003</v>
      </c>
      <c r="R57" s="12">
        <v>3625</v>
      </c>
      <c r="S57" s="13">
        <v>0.508156242857143</v>
      </c>
      <c r="T57" s="10">
        <v>3631</v>
      </c>
      <c r="U57" s="11">
        <v>0.50041310933627103</v>
      </c>
    </row>
    <row r="58" spans="2:21" ht="30" customHeight="1" x14ac:dyDescent="0.2">
      <c r="B58" s="9" t="s">
        <v>107</v>
      </c>
      <c r="C58" s="9" t="s">
        <v>108</v>
      </c>
      <c r="D58" s="10">
        <v>914</v>
      </c>
      <c r="E58" s="11">
        <v>0.29885980000000001</v>
      </c>
      <c r="F58" s="12">
        <v>637</v>
      </c>
      <c r="G58" s="13">
        <v>0.3389298</v>
      </c>
      <c r="H58" s="10">
        <v>534</v>
      </c>
      <c r="I58" s="11">
        <v>0.31337760000000003</v>
      </c>
      <c r="J58" s="12">
        <v>558</v>
      </c>
      <c r="K58" s="13">
        <v>0.29085130000000003</v>
      </c>
      <c r="L58" s="10">
        <v>598</v>
      </c>
      <c r="M58" s="11">
        <v>0.28003200000000006</v>
      </c>
      <c r="N58" s="12">
        <v>829</v>
      </c>
      <c r="O58" s="13">
        <v>0.33210730000000005</v>
      </c>
      <c r="P58" s="10">
        <v>68</v>
      </c>
      <c r="Q58" s="11">
        <v>0.31381809999999999</v>
      </c>
      <c r="R58" s="12">
        <v>4138</v>
      </c>
      <c r="S58" s="13">
        <v>0.30971084285714284</v>
      </c>
      <c r="T58" s="10">
        <v>4145</v>
      </c>
      <c r="U58" s="11">
        <v>0.3100120627261761</v>
      </c>
    </row>
    <row r="59" spans="2:21" ht="30" customHeight="1" x14ac:dyDescent="0.2">
      <c r="B59" s="9" t="s">
        <v>109</v>
      </c>
      <c r="C59" s="9" t="s">
        <v>110</v>
      </c>
      <c r="D59" s="10">
        <v>812</v>
      </c>
      <c r="E59" s="11">
        <v>0.85338060000000016</v>
      </c>
      <c r="F59" s="12">
        <v>552</v>
      </c>
      <c r="G59" s="13">
        <v>0.87643920000000008</v>
      </c>
      <c r="H59" s="10">
        <v>495</v>
      </c>
      <c r="I59" s="11">
        <v>0.83171349999999999</v>
      </c>
      <c r="J59" s="12">
        <v>533</v>
      </c>
      <c r="K59" s="13">
        <v>0.85940950000000005</v>
      </c>
      <c r="L59" s="10">
        <v>496</v>
      </c>
      <c r="M59" s="11">
        <v>0.88497710000000007</v>
      </c>
      <c r="N59" s="12">
        <v>726</v>
      </c>
      <c r="O59" s="13">
        <v>0.86360539999999997</v>
      </c>
      <c r="P59" s="10">
        <v>55</v>
      </c>
      <c r="Q59" s="11">
        <v>0.86708540000000012</v>
      </c>
      <c r="R59" s="12">
        <v>3669</v>
      </c>
      <c r="S59" s="13">
        <v>0.86237295714285722</v>
      </c>
      <c r="T59" s="10">
        <v>3676</v>
      </c>
      <c r="U59" s="11">
        <v>0.86180631120783457</v>
      </c>
    </row>
    <row r="60" spans="2:21" ht="30" customHeight="1" x14ac:dyDescent="0.2">
      <c r="B60" s="9" t="s">
        <v>111</v>
      </c>
      <c r="C60" s="9" t="s">
        <v>112</v>
      </c>
      <c r="D60" s="10">
        <v>1296</v>
      </c>
      <c r="E60" s="11">
        <v>0.13898570000000002</v>
      </c>
      <c r="F60" s="12">
        <v>863</v>
      </c>
      <c r="G60" s="13">
        <v>0.19958500000000001</v>
      </c>
      <c r="H60" s="10">
        <v>725</v>
      </c>
      <c r="I60" s="11">
        <v>0.21909000000000003</v>
      </c>
      <c r="J60" s="12">
        <v>861</v>
      </c>
      <c r="K60" s="13">
        <v>0.27389100000000005</v>
      </c>
      <c r="L60" s="10">
        <v>828</v>
      </c>
      <c r="M60" s="11">
        <v>0.18860110000000002</v>
      </c>
      <c r="N60" s="12">
        <v>1142</v>
      </c>
      <c r="O60" s="13">
        <v>0.21048900000000004</v>
      </c>
      <c r="P60" s="10">
        <v>98</v>
      </c>
      <c r="Q60" s="11">
        <v>0.1815987</v>
      </c>
      <c r="R60" s="12">
        <v>5813</v>
      </c>
      <c r="S60" s="13">
        <v>0.20174864285714289</v>
      </c>
      <c r="T60" s="10">
        <v>5824</v>
      </c>
      <c r="U60" s="11">
        <v>0.19900412087912087</v>
      </c>
    </row>
    <row r="61" spans="2:21" ht="30" customHeight="1" x14ac:dyDescent="0.2">
      <c r="B61" s="9" t="s">
        <v>113</v>
      </c>
      <c r="C61" s="9" t="s">
        <v>114</v>
      </c>
      <c r="D61" s="10">
        <v>1298</v>
      </c>
      <c r="E61" s="11">
        <v>0.61060650000000005</v>
      </c>
      <c r="F61" s="12">
        <v>868</v>
      </c>
      <c r="G61" s="13">
        <v>0.64075479999999996</v>
      </c>
      <c r="H61" s="10">
        <v>722</v>
      </c>
      <c r="I61" s="11">
        <v>0.65074490000000007</v>
      </c>
      <c r="J61" s="12">
        <v>884</v>
      </c>
      <c r="K61" s="13">
        <v>0.65765260000000014</v>
      </c>
      <c r="L61" s="10">
        <v>831</v>
      </c>
      <c r="M61" s="11">
        <v>0.64733609999999997</v>
      </c>
      <c r="N61" s="12">
        <v>1158</v>
      </c>
      <c r="O61" s="13">
        <v>0.68927130000000003</v>
      </c>
      <c r="P61" s="10">
        <v>93</v>
      </c>
      <c r="Q61" s="11">
        <v>0.61477219999999999</v>
      </c>
      <c r="R61" s="12">
        <v>5854</v>
      </c>
      <c r="S61" s="13">
        <v>0.64444834285714292</v>
      </c>
      <c r="T61" s="10">
        <v>5865</v>
      </c>
      <c r="U61" s="11">
        <v>0.64791133844842286</v>
      </c>
    </row>
    <row r="62" spans="2:21" ht="30" customHeight="1" x14ac:dyDescent="0.2">
      <c r="B62" s="9" t="s">
        <v>115</v>
      </c>
      <c r="C62" s="9" t="s">
        <v>116</v>
      </c>
      <c r="D62" s="10">
        <v>1346</v>
      </c>
      <c r="E62" s="11">
        <v>0.84679290000000007</v>
      </c>
      <c r="F62" s="12">
        <v>903</v>
      </c>
      <c r="G62" s="13">
        <v>0.86071120000000012</v>
      </c>
      <c r="H62" s="10">
        <v>748</v>
      </c>
      <c r="I62" s="11">
        <v>0.88629530000000001</v>
      </c>
      <c r="J62" s="12">
        <v>903</v>
      </c>
      <c r="K62" s="13">
        <v>0.91103680000000009</v>
      </c>
      <c r="L62" s="10">
        <v>867</v>
      </c>
      <c r="M62" s="11">
        <v>0.88315120000000003</v>
      </c>
      <c r="N62" s="12">
        <v>1201</v>
      </c>
      <c r="O62" s="13">
        <v>0.87995960000000006</v>
      </c>
      <c r="P62" s="10">
        <v>99</v>
      </c>
      <c r="Q62" s="11">
        <v>0.82644990000000007</v>
      </c>
      <c r="R62" s="12">
        <v>6067</v>
      </c>
      <c r="S62" s="13">
        <v>0.87062812857142868</v>
      </c>
      <c r="T62" s="10">
        <v>6078</v>
      </c>
      <c r="U62" s="11">
        <v>0.8757815070746956</v>
      </c>
    </row>
    <row r="63" spans="2:21" ht="30" customHeight="1" x14ac:dyDescent="0.2">
      <c r="B63" s="9" t="s">
        <v>117</v>
      </c>
      <c r="C63" s="9" t="s">
        <v>118</v>
      </c>
      <c r="D63" s="10">
        <v>453</v>
      </c>
      <c r="E63" s="11">
        <v>0.51242110000000007</v>
      </c>
      <c r="F63" s="12">
        <v>293</v>
      </c>
      <c r="G63" s="13">
        <v>0.47556290000000007</v>
      </c>
      <c r="H63" s="10">
        <v>131</v>
      </c>
      <c r="I63" s="11">
        <v>0.32606770000000007</v>
      </c>
      <c r="J63" s="12">
        <v>90</v>
      </c>
      <c r="K63" s="13">
        <v>0.21420910000000004</v>
      </c>
      <c r="L63" s="10">
        <v>146</v>
      </c>
      <c r="M63" s="11">
        <v>0.23061110000000004</v>
      </c>
      <c r="N63" s="12">
        <v>144</v>
      </c>
      <c r="O63" s="13">
        <v>0.1935762</v>
      </c>
      <c r="P63" s="10">
        <v>25</v>
      </c>
      <c r="Q63" s="11">
        <v>0.33268760000000003</v>
      </c>
      <c r="R63" s="12">
        <v>1282</v>
      </c>
      <c r="S63" s="13">
        <v>0.32644795714285724</v>
      </c>
      <c r="T63" s="10">
        <v>1283</v>
      </c>
      <c r="U63" s="11">
        <v>0.39438815276695244</v>
      </c>
    </row>
    <row r="64" spans="2:21" ht="30" customHeight="1" x14ac:dyDescent="0.2">
      <c r="B64" s="9" t="s">
        <v>119</v>
      </c>
      <c r="C64" s="9" t="s">
        <v>120</v>
      </c>
      <c r="D64" s="10">
        <v>1313</v>
      </c>
      <c r="E64" s="14">
        <v>8.5356912612915045E-2</v>
      </c>
      <c r="F64" s="12">
        <v>855</v>
      </c>
      <c r="G64" s="15">
        <v>8.6889438629150384E-2</v>
      </c>
      <c r="H64" s="10">
        <v>708</v>
      </c>
      <c r="I64" s="14">
        <v>8.7526645660400387E-2</v>
      </c>
      <c r="J64" s="12">
        <v>875</v>
      </c>
      <c r="K64" s="15">
        <v>8.8734874725341792E-2</v>
      </c>
      <c r="L64" s="10">
        <v>840</v>
      </c>
      <c r="M64" s="14">
        <v>8.7610635757446292E-2</v>
      </c>
      <c r="N64" s="12">
        <v>1164</v>
      </c>
      <c r="O64" s="15">
        <v>8.8376121520996095E-2</v>
      </c>
      <c r="P64" s="10">
        <v>93</v>
      </c>
      <c r="Q64" s="14">
        <v>8.2379293441772458E-2</v>
      </c>
      <c r="R64" s="12">
        <v>5848</v>
      </c>
      <c r="S64" s="15">
        <v>8.6696274621146055E-2</v>
      </c>
      <c r="T64" s="10">
        <v>5859</v>
      </c>
      <c r="U64" s="14">
        <v>8.7224782386072715</v>
      </c>
    </row>
  </sheetData>
  <autoFilter ref="B7:U64" xr:uid="{91B5E158-376F-4706-BE2E-F99107933B88}"/>
  <mergeCells count="21">
    <mergeCell ref="T4:U4"/>
    <mergeCell ref="J5:K5"/>
    <mergeCell ref="L5:M5"/>
    <mergeCell ref="N5:O5"/>
    <mergeCell ref="P5:Q5"/>
    <mergeCell ref="R5:S5"/>
    <mergeCell ref="T5:U5"/>
    <mergeCell ref="J4:K4"/>
    <mergeCell ref="L4:M4"/>
    <mergeCell ref="N4:O4"/>
    <mergeCell ref="P4:Q4"/>
    <mergeCell ref="R4:S4"/>
    <mergeCell ref="H5:I5"/>
    <mergeCell ref="D4:E4"/>
    <mergeCell ref="F4:G4"/>
    <mergeCell ref="H4:I4"/>
    <mergeCell ref="B2:C2"/>
    <mergeCell ref="B4:B6"/>
    <mergeCell ref="C4:C6"/>
    <mergeCell ref="D5:E5"/>
    <mergeCell ref="F5:G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Frequencies</vt:lpstr>
      <vt:lpstr>Unadjusted Scores</vt:lpstr>
      <vt:lpstr>Adjusted Scores</vt:lpstr>
      <vt:lpstr>Frequencies!Print_Area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Rushworth, Emily</dc:creator>
  <cp:lastModifiedBy>Taylor, Adam</cp:lastModifiedBy>
  <dcterms:created xsi:type="dcterms:W3CDTF">2022-09-09T11:12:38Z</dcterms:created>
  <dcterms:modified xsi:type="dcterms:W3CDTF">2022-10-27T09:16:50Z</dcterms:modified>
</cp:coreProperties>
</file>